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60" yWindow="1425" windowWidth="12180" windowHeight="8940" tabRatio="944"/>
  </bookViews>
  <sheets>
    <sheet name="Innholdsfortegnelse" sheetId="2" r:id="rId1"/>
    <sheet name="13.1" sheetId="103" r:id="rId2"/>
    <sheet name="13.2" sheetId="104" r:id="rId3"/>
    <sheet name="13.3" sheetId="105" r:id="rId4"/>
    <sheet name="13.4" sheetId="106" r:id="rId5"/>
    <sheet name="13.5" sheetId="107" r:id="rId6"/>
    <sheet name="13.6" sheetId="108" r:id="rId7"/>
    <sheet name="13.7" sheetId="109" r:id="rId8"/>
    <sheet name="13.8" sheetId="110" r:id="rId9"/>
    <sheet name="13.9" sheetId="111" r:id="rId10"/>
    <sheet name="13.10" sheetId="112" r:id="rId11"/>
    <sheet name="13.11" sheetId="113" r:id="rId12"/>
    <sheet name="13.12" sheetId="114" r:id="rId13"/>
    <sheet name="13.13" sheetId="116" r:id="rId14"/>
    <sheet name="13.14" sheetId="115" r:id="rId15"/>
    <sheet name="13.15" sheetId="117" r:id="rId16"/>
    <sheet name="13.16" sheetId="118" r:id="rId17"/>
    <sheet name="13.17" sheetId="119" r:id="rId18"/>
  </sheets>
  <calcPr calcId="145621"/>
</workbook>
</file>

<file path=xl/calcChain.xml><?xml version="1.0" encoding="utf-8"?>
<calcChain xmlns="http://schemas.openxmlformats.org/spreadsheetml/2006/main">
  <c r="A7" i="115" l="1"/>
  <c r="A8" i="115" s="1"/>
  <c r="A9" i="115" s="1"/>
  <c r="A10" i="115" s="1"/>
  <c r="A11" i="115" s="1"/>
  <c r="A12" i="115" s="1"/>
  <c r="A13" i="115" s="1"/>
  <c r="A14" i="115" s="1"/>
  <c r="A15" i="115" s="1"/>
  <c r="A16" i="115" s="1"/>
  <c r="A17" i="115" s="1"/>
  <c r="A18" i="115" s="1"/>
</calcChain>
</file>

<file path=xl/sharedStrings.xml><?xml version="1.0" encoding="utf-8"?>
<sst xmlns="http://schemas.openxmlformats.org/spreadsheetml/2006/main" count="249" uniqueCount="203">
  <si>
    <t>Kolonne1</t>
  </si>
  <si>
    <t>Produksjon</t>
  </si>
  <si>
    <t>Årsverk</t>
  </si>
  <si>
    <t xml:space="preserve"> </t>
  </si>
  <si>
    <t>Produksjon og sysselsetting i jordbruket 1961-2010</t>
  </si>
  <si>
    <t>Figur 13.1</t>
  </si>
  <si>
    <t>Korn, erter og oljefrø</t>
  </si>
  <si>
    <t>Poteter</t>
  </si>
  <si>
    <t>Grønnsaker</t>
  </si>
  <si>
    <t>Frukt</t>
  </si>
  <si>
    <t>Bær</t>
  </si>
  <si>
    <t>Blomster</t>
  </si>
  <si>
    <t>Kumelk</t>
  </si>
  <si>
    <t>Geitmelk</t>
  </si>
  <si>
    <t>Storfe</t>
  </si>
  <si>
    <t>Sau/lam</t>
  </si>
  <si>
    <t>Gris</t>
  </si>
  <si>
    <t>Fjørfe</t>
  </si>
  <si>
    <t>Egg</t>
  </si>
  <si>
    <t>Pelsdyr</t>
  </si>
  <si>
    <t>Prosent</t>
  </si>
  <si>
    <t>Figur 13.2</t>
  </si>
  <si>
    <t>Arbeids-
produktivitet</t>
  </si>
  <si>
    <t>Kapital-
produktivitet</t>
  </si>
  <si>
    <t>TFP</t>
  </si>
  <si>
    <t>Produktivitetsutvikling i jordbruket 2003-2013</t>
  </si>
  <si>
    <t>Figur 13.3</t>
  </si>
  <si>
    <t>ALB</t>
  </si>
  <si>
    <t>ROM</t>
  </si>
  <si>
    <t>PRT</t>
  </si>
  <si>
    <t>Polen</t>
  </si>
  <si>
    <t>Island</t>
  </si>
  <si>
    <t>Sveits</t>
  </si>
  <si>
    <t>BGR</t>
  </si>
  <si>
    <t>ARG</t>
  </si>
  <si>
    <t>Storbritannia</t>
  </si>
  <si>
    <t>AUS</t>
  </si>
  <si>
    <t>Norge</t>
  </si>
  <si>
    <t>IND</t>
  </si>
  <si>
    <t>CAN</t>
  </si>
  <si>
    <t>Irland</t>
  </si>
  <si>
    <t>JPN</t>
  </si>
  <si>
    <t>Sør-Afrika</t>
  </si>
  <si>
    <t>USA</t>
  </si>
  <si>
    <t>Italia</t>
  </si>
  <si>
    <t>Hellas</t>
  </si>
  <si>
    <t>CHL</t>
  </si>
  <si>
    <t>Kina</t>
  </si>
  <si>
    <t>Belgia og Luxemburg</t>
  </si>
  <si>
    <t>Framkrike</t>
  </si>
  <si>
    <t>FIN</t>
  </si>
  <si>
    <t>NZL</t>
  </si>
  <si>
    <t>Ungarn</t>
  </si>
  <si>
    <t>Tyskland</t>
  </si>
  <si>
    <t>Brasil</t>
  </si>
  <si>
    <t>Østerrike</t>
  </si>
  <si>
    <t>Nederland</t>
  </si>
  <si>
    <t>MLT</t>
  </si>
  <si>
    <t>Sverige</t>
  </si>
  <si>
    <t>Danmark</t>
  </si>
  <si>
    <t>Kypros</t>
  </si>
  <si>
    <t>Korea</t>
  </si>
  <si>
    <t>Spania</t>
  </si>
  <si>
    <t>Utvikling i total faktorproduktivitet jordbruket i utvalgte land.
Gjennomsnittlig årlig endring 1991-2010</t>
  </si>
  <si>
    <t>Figur 13.4</t>
  </si>
  <si>
    <t>Mat-
industri</t>
  </si>
  <si>
    <t>Øvrig
industri</t>
  </si>
  <si>
    <t>Figur 13.5</t>
  </si>
  <si>
    <t>Svensk/dansk prisnivå</t>
  </si>
  <si>
    <t>Lavere mva-sats</t>
  </si>
  <si>
    <t>Høyere kostnadsnivå</t>
  </si>
  <si>
    <t>Skjerming av jordbruket</t>
  </si>
  <si>
    <t>Mva. på ekstrakostnader</t>
  </si>
  <si>
    <t>Uforklart</t>
  </si>
  <si>
    <t>Matutgift, norske priser</t>
  </si>
  <si>
    <t>Årsaker til høyere matvarepriser enn i våre naboland 2010</t>
  </si>
  <si>
    <t>Mrd. 2010-kroner</t>
  </si>
  <si>
    <t>Figur 13.6</t>
  </si>
  <si>
    <t>OECD</t>
  </si>
  <si>
    <t xml:space="preserve">  Australia</t>
  </si>
  <si>
    <t xml:space="preserve">  EU</t>
  </si>
  <si>
    <t xml:space="preserve">  Japan</t>
  </si>
  <si>
    <t xml:space="preserve">  Norge</t>
  </si>
  <si>
    <t xml:space="preserve">  Sveits</t>
  </si>
  <si>
    <t xml:space="preserve">  USA</t>
  </si>
  <si>
    <t xml:space="preserve">  New
Zealand</t>
  </si>
  <si>
    <t>Jordbruksstøtte i OECD 1986-2013. Støtte som andel av bruttoproduksjonsverdi</t>
  </si>
  <si>
    <t>Figur 13.7</t>
  </si>
  <si>
    <t>Budsjett-
støtte</t>
  </si>
  <si>
    <t>Jordbruks-
fradraget</t>
  </si>
  <si>
    <t>Skjermings-
støtte</t>
  </si>
  <si>
    <t>Tusen 2013-kroner</t>
  </si>
  <si>
    <t>Figur 13.8</t>
  </si>
  <si>
    <t>Jordbruket
reelt</t>
  </si>
  <si>
    <t xml:space="preserve">Lønns-
takere reelt </t>
  </si>
  <si>
    <t>Inntektsutvikling i jordbruket (vederlag til arbeid og egenkapital
per årsverk) og lønnsvekst (lønn per normalårsverk) 1970-2014</t>
  </si>
  <si>
    <t>Figur 13.9</t>
  </si>
  <si>
    <t>1999</t>
  </si>
  <si>
    <t>2012</t>
  </si>
  <si>
    <t xml:space="preserve">&lt;10 </t>
  </si>
  <si>
    <t xml:space="preserve">10–49 </t>
  </si>
  <si>
    <t xml:space="preserve">50–89 </t>
  </si>
  <si>
    <t>&gt;90</t>
  </si>
  <si>
    <t>Jordbruksbedrifter fordelt etter næringsinntekt fra jordbruket
som andel av brutto husholdningsinntekt</t>
  </si>
  <si>
    <t>Figur 13.10</t>
  </si>
  <si>
    <t>Figur 13.11</t>
  </si>
  <si>
    <t>Arbeidsforbruk i melkeproduksjonen etter besetningsstørrelse</t>
  </si>
  <si>
    <t>Storfe, ammeku</t>
  </si>
  <si>
    <t>Storfe på melkebruk</t>
  </si>
  <si>
    <t>Sau</t>
  </si>
  <si>
    <t>Kylling</t>
  </si>
  <si>
    <t>Korn</t>
  </si>
  <si>
    <t>Potet</t>
  </si>
  <si>
    <t>Melk</t>
  </si>
  <si>
    <t>Figur 13.12</t>
  </si>
  <si>
    <t>Jordbruk
og skogbruk</t>
  </si>
  <si>
    <t>Fiske, fangst
og akvak.</t>
  </si>
  <si>
    <t>Figur 13.13</t>
  </si>
  <si>
    <t>Spotpris</t>
  </si>
  <si>
    <t>Futures-
priser i 2008</t>
  </si>
  <si>
    <t>Futures-
priser i 2014</t>
  </si>
  <si>
    <t xml:space="preserve">            </t>
  </si>
  <si>
    <r>
      <t>Kroner per tonn CO</t>
    </r>
    <r>
      <rPr>
        <b/>
        <vertAlign val="subscript"/>
        <sz val="8"/>
        <rFont val="Arial"/>
        <family val="2"/>
      </rPr>
      <t>2</t>
    </r>
  </si>
  <si>
    <t>Figur 13.14</t>
  </si>
  <si>
    <t>Utslipp</t>
  </si>
  <si>
    <t>Beregnede
uten tiltak</t>
  </si>
  <si>
    <t>Figur 13.15</t>
  </si>
  <si>
    <t>Kum.
utslipp</t>
  </si>
  <si>
    <t>Karbon-
kostnad</t>
  </si>
  <si>
    <t>Figur 13.16</t>
  </si>
  <si>
    <t>Total fangst</t>
  </si>
  <si>
    <t>Fiskere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</si>
  <si>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</si>
  <si>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</si>
  <si>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</si>
  <si>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</si>
  <si>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</si>
  <si>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</si>
  <si>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</si>
  <si>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</si>
  <si>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</si>
  <si>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</si>
  <si>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</si>
  <si>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</si>
  <si>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</si>
  <si>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</si>
  <si>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</si>
  <si>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</si>
  <si>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</si>
  <si>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</si>
  <si>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</si>
  <si>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</si>
  <si>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</si>
  <si>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</si>
  <si>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</si>
  <si>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</si>
  <si>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</si>
  <si>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</si>
  <si>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</si>
  <si>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</si>
  <si>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</si>
  <si>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</si>
  <si>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</si>
  <si>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</si>
  <si>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</si>
  <si>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</si>
  <si>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</si>
  <si>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</si>
  <si>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</si>
  <si>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</si>
  <si>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</si>
  <si>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</si>
  <si>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</si>
  <si>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</si>
  <si>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</si>
  <si>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</si>
  <si>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</si>
  <si>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</si>
  <si>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</si>
  <si>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</si>
  <si>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</si>
  <si>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Fangst
per fisker</t>
  </si>
  <si>
    <t>Utvikling i total fangst, fangst per fisker og antall fiskere 1945-2010</t>
  </si>
  <si>
    <t>Figur 13.17</t>
  </si>
  <si>
    <t>Tall foreligger ikke</t>
  </si>
  <si>
    <t>Volumindekser 1961=100</t>
  </si>
  <si>
    <t>Endring i produksjonsvolum i jordbruket 2005-2014</t>
  </si>
  <si>
    <t>Indekser 2003=100</t>
  </si>
  <si>
    <t>Indeks gjennomsnitt 1996-1998=100</t>
  </si>
  <si>
    <t>Indeks 1975=100</t>
  </si>
  <si>
    <t>Støtte og klimagassutslipp fra jordbruket. 2011</t>
  </si>
  <si>
    <t>Bruttoprodukt minus næringssubsidier per timeverk</t>
  </si>
  <si>
    <t>Faste 2005-kroner</t>
  </si>
  <si>
    <t>EUs kvotepris</t>
  </si>
  <si>
    <r>
      <t>Mill. tonn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-ekvivalenter</t>
    </r>
  </si>
  <si>
    <t>Pris på utslipp av klimagasser i Norge</t>
  </si>
  <si>
    <t>Dette regnearket inneholder tallene bak figurene i kapittel 13. Offentlige støtteordninger</t>
  </si>
  <si>
    <t>Utvikling i total faktorproduktivitet jordbruket i utvalgte land</t>
  </si>
  <si>
    <t>Utvikling i arbeidsproduktivitet i matindustrien og annen industri 1996-2013</t>
  </si>
  <si>
    <t>Norsk jordbruksstøtte per årsverk. 1986-2013</t>
  </si>
  <si>
    <t>Inntektsutvikling i jordbruket (vederlag til arbeid og egenkapital per årsverk) og lønnsvekst (lønn per normalårsverk) 1970-2014</t>
  </si>
  <si>
    <t>Jordbruksbedrifter fordelt etter næringsinntekt fra jordbruket som andel av brutto husholdningsinntekt</t>
  </si>
  <si>
    <t>Utslipp av klimagasser i Norge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</si>
</sst>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General_)"/>
    <numFmt numFmtId="166" formatCode="_ * #,##0.0_ ;_ * \-#,##0.0_ ;_ * &quot;-&quot;?_ ;_ @_ "/>
    <numFmt numFmtId="167" formatCode="###,###,##0"/>
    <numFmt numFmtId="168" formatCode="#,##0.0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</font>
    <font>
      <b/>
      <vertAlign val="sub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2"/>
      </left>
      <right/>
      <top/>
      <bottom/>
      <diagonal/>
    </border>
  </borders>
  <cellStyleXfs count="7">
    <xf numFmtId="0" fontId="0" fillId="0" borderId="0"/>
    <xf numFmtId="2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165" fontId="6" fillId="0" borderId="0">
      <alignment wrapText="1"/>
    </xf>
    <xf numFmtId="0" fontId="5" fillId="0" borderId="0"/>
    <xf numFmtId="0" fontId="7" fillId="0" borderId="0" applyNumberFormat="0" applyBorder="0" applyAlignment="0"/>
    <xf numFmtId="43" fontId="10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2" fontId="0" fillId="0" borderId="0" xfId="0" applyNumberFormat="1" applyBorder="1"/>
    <xf numFmtId="164" fontId="0" fillId="0" borderId="0" xfId="0" applyNumberFormat="1" applyBorder="1"/>
    <xf numFmtId="0" fontId="2" fillId="0" borderId="1" xfId="0" applyNumberFormat="1" applyFont="1" applyBorder="1"/>
    <xf numFmtId="0" fontId="2" fillId="0" borderId="0" xfId="0" applyNumberFormat="1" applyFont="1" applyBorder="1"/>
    <xf numFmtId="164" fontId="0" fillId="0" borderId="0" xfId="0" applyNumberFormat="1"/>
    <xf numFmtId="1" fontId="1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1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164" fontId="2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right" wrapText="1"/>
    </xf>
    <xf numFmtId="166" fontId="8" fillId="0" borderId="0" xfId="5" applyNumberFormat="1" applyFont="1" applyFill="1" applyBorder="1" applyProtection="1"/>
    <xf numFmtId="0" fontId="9" fillId="0" borderId="0" xfId="0" applyFont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164" fontId="0" fillId="0" borderId="0" xfId="0" applyNumberFormat="1" applyFill="1" applyBorder="1" applyProtection="1"/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" fontId="0" fillId="0" borderId="0" xfId="0" applyNumberFormat="1" applyFill="1"/>
    <xf numFmtId="1" fontId="0" fillId="0" borderId="0" xfId="0" applyNumberFormat="1" applyFill="1" applyBorder="1"/>
    <xf numFmtId="164" fontId="0" fillId="0" borderId="0" xfId="0" applyNumberFormat="1" applyFill="1" applyBorder="1"/>
    <xf numFmtId="167" fontId="1" fillId="0" borderId="0" xfId="6" applyNumberFormat="1" applyFont="1" applyFill="1" applyBorder="1" applyAlignment="1"/>
    <xf numFmtId="167" fontId="1" fillId="0" borderId="0" xfId="6" applyNumberFormat="1" applyFont="1" applyBorder="1" applyAlignment="1"/>
    <xf numFmtId="3" fontId="0" fillId="0" borderId="0" xfId="0" applyNumberFormat="1" applyFill="1" applyBorder="1"/>
    <xf numFmtId="167" fontId="1" fillId="0" borderId="0" xfId="6" applyNumberFormat="1" applyFont="1" applyBorder="1"/>
    <xf numFmtId="167" fontId="1" fillId="0" borderId="0" xfId="6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Border="1"/>
    <xf numFmtId="167" fontId="0" fillId="0" borderId="0" xfId="0" applyNumberFormat="1" applyFont="1" applyBorder="1"/>
    <xf numFmtId="49" fontId="2" fillId="0" borderId="0" xfId="0" applyNumberFormat="1" applyFont="1" applyBorder="1"/>
    <xf numFmtId="168" fontId="0" fillId="0" borderId="0" xfId="0" applyNumberFormat="1" applyFill="1" applyBorder="1"/>
    <xf numFmtId="168" fontId="0" fillId="0" borderId="0" xfId="0" applyNumberFormat="1" applyBorder="1"/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</cellXfs>
  <cellStyles count="7">
    <cellStyle name="Desimal" xfId="1"/>
    <cellStyle name="Heltall" xfId="2"/>
    <cellStyle name="Helvenar8" xfId="3"/>
    <cellStyle name="Komma" xfId="6" builtinId="3"/>
    <cellStyle name="Normal" xfId="0" builtinId="0"/>
    <cellStyle name="Normal 7" xfId="5"/>
    <cellStyle name="Stil 1" xfId="4"/>
  </cellStyles>
  <dxfs count="38">
    <dxf>
      <numFmt numFmtId="168" formatCode="#,##0.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167" formatCode="###,###,##0"/>
    </dxf>
    <dxf>
      <font>
        <b/>
      </font>
      <numFmt numFmtId="30" formatCode="@"/>
    </dxf>
    <dxf>
      <font>
        <b/>
      </font>
      <alignment horizontal="right" textRotation="0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</font>
      <numFmt numFmtId="30" formatCode="@"/>
      <alignment horizontal="left" textRotation="0" indent="0" justifyLastLine="0" shrinkToFit="0" readingOrder="0"/>
    </dxf>
    <dxf>
      <font>
        <b/>
      </font>
      <alignment horizontal="center" textRotation="0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protection locked="1" hidden="0"/>
    </dxf>
    <dxf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/>
      </font>
      <numFmt numFmtId="30" formatCode="@"/>
      <alignment horizontal="left" textRotation="0" wrapText="0" indent="0" justifyLastLine="0" shrinkToFit="0" readingOrder="0"/>
    </dxf>
    <dxf>
      <font>
        <b/>
      </font>
      <alignment horizontal="right" textRotation="0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protection locked="1" hidden="0"/>
    </dxf>
    <dxf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/>
      </font>
      <numFmt numFmtId="30" formatCode="@"/>
      <alignment horizontal="left" textRotation="0" wrapText="0" indent="0" justifyLastLine="0" shrinkToFit="0" readingOrder="0"/>
    </dxf>
    <dxf>
      <font>
        <b/>
      </font>
      <alignment horizontal="right" textRotation="0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/>
      </font>
      <alignment horizontal="left" textRotation="0" wrapText="0" indent="0" justifyLastLine="0" shrinkToFit="0" readingOrder="0"/>
    </dxf>
    <dxf>
      <font>
        <b/>
      </font>
      <alignment horizontal="right" textRotation="0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protection locked="1" hidden="0"/>
    </dxf>
    <dxf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/>
      </font>
      <numFmt numFmtId="30" formatCode="@"/>
      <alignment horizontal="left" textRotation="0" wrapText="0" indent="0" justifyLastLine="0" shrinkToFit="0" readingOrder="0"/>
    </dxf>
    <dxf>
      <font>
        <b/>
      </font>
      <alignment horizontal="right" textRotation="0" indent="0" justifyLastLine="0" shrinkToFit="0" readingOrder="0"/>
    </dxf>
    <dxf>
      <numFmt numFmtId="166" formatCode="_ * #,##0.0_ ;_ * \-#,##0.0_ ;_ * &quot;-&quot;?_ ;_ @_ "/>
      <fill>
        <patternFill patternType="none">
          <fgColor indexed="64"/>
          <bgColor indexed="65"/>
        </patternFill>
      </fill>
      <protection locked="1" hidden="0"/>
    </dxf>
    <dxf>
      <numFmt numFmtId="166" formatCode="_ * #,##0.0_ ;_ * \-#,##0.0_ ;_ * &quot;-&quot;?_ ;_ @_ "/>
      <fill>
        <patternFill patternType="none">
          <fgColor indexed="64"/>
          <bgColor indexed="65"/>
        </patternFill>
      </fill>
      <protection locked="1" hidden="0"/>
    </dxf>
    <dxf>
      <font>
        <b/>
      </font>
      <numFmt numFmtId="30" formatCode="@"/>
      <alignment horizontal="left" textRotation="0" wrapText="0" indent="0" justifyLastLine="0" shrinkToFit="0" readingOrder="0"/>
    </dxf>
    <dxf>
      <font>
        <b/>
      </font>
      <alignment horizontal="right" textRotation="0" indent="0" justifyLastLine="0" shrinkToFit="0" readingOrder="0"/>
    </dxf>
    <dxf>
      <numFmt numFmtId="166" formatCode="_ * #,##0.0_ ;_ * \-#,##0.0_ ;_ * &quot;-&quot;?_ ;_ @_ "/>
      <fill>
        <patternFill patternType="none">
          <fgColor indexed="64"/>
          <bgColor indexed="65"/>
        </patternFill>
      </fill>
      <protection locked="1" hidden="0"/>
    </dxf>
    <dxf>
      <font>
        <b/>
      </font>
      <numFmt numFmtId="30" formatCode="@"/>
      <alignment horizontal="left" textRotation="0" wrapText="0" indent="0" justifyLastLine="0" shrinkToFit="0" readingOrder="0"/>
    </dxf>
    <dxf>
      <font>
        <b/>
      </font>
      <alignment horizontal="right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tables/table1.xml><?xml version="1.0" encoding="utf-8"?>
<table xmlns="http://schemas.openxmlformats.org/spreadsheetml/2006/main" id="1" name="Tabell1" displayName="Tabell1" ref="A5:C55" totalsRowShown="0" headerRowDxfId="37">
  <tableColumns count="3">
    <tableColumn id="1" name=" " dataDxfId="36"/>
    <tableColumn id="2" name="Produksjon" dataDxfId="35" dataCellStyle="Normal 7"/>
    <tableColumn id="4" name="Årsver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ell14" displayName="Tabell14" ref="A5:D16" totalsRowShown="0" headerRowDxfId="34">
  <tableColumns count="4">
    <tableColumn id="1" name=" " dataDxfId="33"/>
    <tableColumn id="2" name="Arbeids-_x000a_produktivitet" dataDxfId="32" dataCellStyle="Normal 7"/>
    <tableColumn id="3" name="Kapital-_x000a_produktivitet" dataDxfId="31" dataCellStyle="Normal 7"/>
    <tableColumn id="4" name="TFP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ell15" displayName="Tabell15" ref="A5:C23" totalsRowShown="0" headerRowDxfId="30">
  <tableColumns count="3">
    <tableColumn id="1" name=" " dataDxfId="29"/>
    <tableColumn id="2" name="Mat-_x000a_industri" dataDxfId="28" dataCellStyle="Normal 7"/>
    <tableColumn id="3" name="Øvrig_x000a_industri" dataDxfId="27" dataCellStyle="Normal 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ell16" displayName="Tabell16" ref="A5:I33" totalsRowShown="0" headerRowDxfId="26">
  <tableColumns count="9">
    <tableColumn id="1" name="Kolonne1" dataDxfId="25"/>
    <tableColumn id="2" name="OECD" dataDxfId="24"/>
    <tableColumn id="3" name="  Australia" dataDxfId="23"/>
    <tableColumn id="4" name="  EU" dataDxfId="22"/>
    <tableColumn id="5" name="  Japan" dataDxfId="21"/>
    <tableColumn id="6" name="  New_x000a_Zealand" dataDxfId="20"/>
    <tableColumn id="7" name="  Norge" dataDxfId="19"/>
    <tableColumn id="8" name="  Sveits" dataDxfId="18"/>
    <tableColumn id="9" name="  USA" dataDxfId="17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ell17" displayName="Tabell17" ref="A5:C50" totalsRowShown="0" headerRowDxfId="16">
  <tableColumns count="3">
    <tableColumn id="1" name=" " dataDxfId="15"/>
    <tableColumn id="2" name="Lønns-_x000a_takere reelt " dataDxfId="14" dataCellStyle="Normal 7"/>
    <tableColumn id="3" name="Jordbruket_x000a_reelt" dataDxfId="13" dataCellStyle="Normal 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" name="Tabell13" displayName="Tabell13" ref="A5:D18" totalsRowShown="0" headerRowDxfId="12">
  <tableColumns count="4">
    <tableColumn id="1" name=" " dataDxfId="11"/>
    <tableColumn id="2" name="Futures-_x000a_priser i 2008" dataDxfId="10" dataCellStyle="Normal 7"/>
    <tableColumn id="3" name="Spotpris" dataDxfId="9" dataCellStyle="Normal 7"/>
    <tableColumn id="4" name="Futures-_x000a_priser i 2014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ell18" displayName="Tabell18" ref="A5:C46" totalsRowShown="0" headerRowDxfId="8">
  <tableColumns count="3">
    <tableColumn id="1" name=" " dataDxfId="7"/>
    <tableColumn id="2" name="Utslipp" dataDxfId="6" dataCellStyle="Normal 7"/>
    <tableColumn id="3" name="Beregnede_x000a_uten tiltak" dataDxfId="5" dataCellStyle="Normal 7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ell19" displayName="Tabell19" ref="A5:D74" totalsRowShown="0" headerRowDxfId="4">
  <tableColumns count="4">
    <tableColumn id="1" name=" " dataDxfId="3"/>
    <tableColumn id="2" name="Total fangst" dataDxfId="2"/>
    <tableColumn id="3" name="Fiskere" dataDxfId="1"/>
    <tableColumn id="4" name="Fangst_x000a_per fisker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tabSelected="1" workbookViewId="0"/>
  </sheetViews>
  <sheetFormatPr baseColWidth="10" defaultRowHeight="12.75"/>
  <cols>
    <col min="1" max="1" width="13.85546875" style="1" customWidth="1"/>
    <col min="2" max="2" width="100.5703125" style="1" customWidth="1"/>
    <col min="3" max="16384" width="11.42578125" style="1"/>
  </cols>
  <sheetData>
    <row r="1" spans="1:2">
      <c r="A1" s="1" t="s">
        <v>196</v>
      </c>
    </row>
    <row r="3" spans="1:2">
      <c r="A3" s="6" t="s">
        <v>5</v>
      </c>
      <c r="B3" s="66" t="s">
        <v>4</v>
      </c>
    </row>
    <row r="4" spans="1:2">
      <c r="A4" s="6" t="s">
        <v>21</v>
      </c>
      <c r="B4" s="66" t="s">
        <v>186</v>
      </c>
    </row>
    <row r="5" spans="1:2">
      <c r="A5" s="6" t="s">
        <v>26</v>
      </c>
      <c r="B5" s="66" t="s">
        <v>25</v>
      </c>
    </row>
    <row r="6" spans="1:2">
      <c r="A6" s="6" t="s">
        <v>64</v>
      </c>
      <c r="B6" s="1" t="s">
        <v>197</v>
      </c>
    </row>
    <row r="7" spans="1:2">
      <c r="A7" s="6" t="s">
        <v>67</v>
      </c>
      <c r="B7" s="66" t="s">
        <v>198</v>
      </c>
    </row>
    <row r="8" spans="1:2">
      <c r="A8" s="6" t="s">
        <v>77</v>
      </c>
      <c r="B8" s="66" t="s">
        <v>75</v>
      </c>
    </row>
    <row r="9" spans="1:2">
      <c r="A9" s="6" t="s">
        <v>87</v>
      </c>
      <c r="B9" s="66" t="s">
        <v>86</v>
      </c>
    </row>
    <row r="10" spans="1:2">
      <c r="A10" s="6" t="s">
        <v>92</v>
      </c>
      <c r="B10" s="66" t="s">
        <v>199</v>
      </c>
    </row>
    <row r="11" spans="1:2" ht="12.75" customHeight="1">
      <c r="A11" s="6" t="s">
        <v>96</v>
      </c>
      <c r="B11" s="1" t="s">
        <v>200</v>
      </c>
    </row>
    <row r="12" spans="1:2">
      <c r="A12" s="6" t="s">
        <v>104</v>
      </c>
      <c r="B12" s="1" t="s">
        <v>201</v>
      </c>
    </row>
    <row r="13" spans="1:2">
      <c r="A13" s="6" t="s">
        <v>105</v>
      </c>
      <c r="B13" s="66" t="s">
        <v>106</v>
      </c>
    </row>
    <row r="14" spans="1:2">
      <c r="A14" s="6" t="s">
        <v>114</v>
      </c>
      <c r="B14" s="66" t="s">
        <v>190</v>
      </c>
    </row>
    <row r="15" spans="1:2">
      <c r="A15" s="6" t="s">
        <v>117</v>
      </c>
      <c r="B15" s="66" t="s">
        <v>191</v>
      </c>
    </row>
    <row r="16" spans="1:2">
      <c r="A16" s="6" t="s">
        <v>123</v>
      </c>
      <c r="B16" s="66" t="s">
        <v>193</v>
      </c>
    </row>
    <row r="17" spans="1:3">
      <c r="A17" s="6" t="s">
        <v>126</v>
      </c>
      <c r="B17" s="66" t="s">
        <v>202</v>
      </c>
    </row>
    <row r="18" spans="1:3">
      <c r="A18" s="6" t="s">
        <v>129</v>
      </c>
      <c r="B18" s="66" t="s">
        <v>195</v>
      </c>
    </row>
    <row r="19" spans="1:3">
      <c r="A19" s="6" t="s">
        <v>183</v>
      </c>
      <c r="B19" s="66" t="s">
        <v>182</v>
      </c>
    </row>
    <row r="20" spans="1:3">
      <c r="A20" s="6"/>
      <c r="B20" s="7"/>
    </row>
    <row r="21" spans="1:3">
      <c r="A21" s="6"/>
    </row>
    <row r="22" spans="1:3">
      <c r="A22" s="6"/>
    </row>
    <row r="23" spans="1:3">
      <c r="A23" s="6"/>
      <c r="B23" s="7"/>
    </row>
    <row r="24" spans="1:3">
      <c r="A24" s="6"/>
      <c r="B24" s="7"/>
    </row>
    <row r="25" spans="1:3">
      <c r="A25" s="6"/>
      <c r="B25" s="7"/>
    </row>
    <row r="26" spans="1:3">
      <c r="A26" s="6"/>
      <c r="B26" s="7"/>
    </row>
    <row r="27" spans="1:3">
      <c r="A27" s="6"/>
      <c r="B27" s="7"/>
      <c r="C27" s="5"/>
    </row>
    <row r="28" spans="1:3">
      <c r="A28" s="6"/>
      <c r="B28" s="7"/>
      <c r="C28" s="5"/>
    </row>
    <row r="29" spans="1:3">
      <c r="A29" s="6"/>
      <c r="C29" s="5"/>
    </row>
    <row r="30" spans="1:3">
      <c r="A30" s="6"/>
      <c r="B30" s="7"/>
      <c r="C30" s="5"/>
    </row>
    <row r="31" spans="1:3">
      <c r="A31" s="6"/>
      <c r="B31" s="7"/>
      <c r="C31" s="5"/>
    </row>
    <row r="32" spans="1:3">
      <c r="A32" s="6"/>
      <c r="B32" s="7"/>
    </row>
    <row r="33" spans="1:2">
      <c r="A33" s="6"/>
      <c r="B33" s="7"/>
    </row>
    <row r="34" spans="1:2">
      <c r="A34" s="6"/>
      <c r="B34" s="7"/>
    </row>
    <row r="35" spans="1:2">
      <c r="A35" s="6"/>
      <c r="B35" s="7"/>
    </row>
    <row r="36" spans="1:2">
      <c r="A36" s="6"/>
      <c r="B36" s="7"/>
    </row>
    <row r="37" spans="1:2">
      <c r="A37" s="6"/>
      <c r="B37" s="7"/>
    </row>
    <row r="38" spans="1:2">
      <c r="A38" s="6"/>
      <c r="B38" s="7"/>
    </row>
    <row r="39" spans="1:2">
      <c r="A39" s="6"/>
      <c r="B39" s="7"/>
    </row>
    <row r="40" spans="1:2">
      <c r="A40" s="6"/>
      <c r="B40" s="7"/>
    </row>
    <row r="41" spans="1:2" ht="12.75" customHeight="1">
      <c r="A41" s="6"/>
      <c r="B41" s="7"/>
    </row>
    <row r="42" spans="1:2">
      <c r="A42" s="6"/>
      <c r="B42" s="7"/>
    </row>
    <row r="43" spans="1:2">
      <c r="A43" s="6"/>
      <c r="B43" s="7"/>
    </row>
    <row r="44" spans="1:2">
      <c r="A44" s="6"/>
      <c r="B44" s="7"/>
    </row>
    <row r="45" spans="1:2">
      <c r="A45" s="6"/>
      <c r="B45" s="7"/>
    </row>
    <row r="46" spans="1:2">
      <c r="A46" s="6"/>
      <c r="B46" s="7"/>
    </row>
    <row r="47" spans="1:2">
      <c r="A47" s="6"/>
      <c r="B47" s="7"/>
    </row>
    <row r="48" spans="1:2">
      <c r="A48" s="6"/>
      <c r="B48" s="7"/>
    </row>
    <row r="49" spans="1:2">
      <c r="A49" s="6"/>
      <c r="B49" s="7"/>
    </row>
    <row r="50" spans="1:2">
      <c r="A50" s="6"/>
      <c r="B50" s="7"/>
    </row>
    <row r="51" spans="1:2">
      <c r="A51" s="6"/>
    </row>
    <row r="52" spans="1:2">
      <c r="A52" s="6"/>
    </row>
    <row r="53" spans="1:2">
      <c r="A53" s="6"/>
    </row>
    <row r="54" spans="1:2">
      <c r="A54" s="6"/>
    </row>
    <row r="55" spans="1:2">
      <c r="A55" s="6"/>
    </row>
    <row r="56" spans="1:2">
      <c r="A56" s="6"/>
    </row>
  </sheetData>
  <phoneticPr fontId="0" type="noConversion"/>
  <pageMargins left="0.78740157499999996" right="0.78740157499999996" top="0.984251969" bottom="0.984251969" header="0.5" footer="0.5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/>
  </sheetViews>
  <sheetFormatPr baseColWidth="10" defaultRowHeight="12.75"/>
  <cols>
    <col min="1" max="1" width="11.42578125" style="14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19" t="s">
        <v>96</v>
      </c>
      <c r="B1" s="67" t="s">
        <v>95</v>
      </c>
      <c r="C1" s="68"/>
      <c r="D1" s="68"/>
      <c r="E1" s="68"/>
      <c r="F1" s="68"/>
      <c r="G1" s="6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189</v>
      </c>
    </row>
    <row r="3" spans="1:28" ht="12.75" customHeight="1"/>
    <row r="4" spans="1:28" ht="12.75" customHeight="1"/>
    <row r="5" spans="1:28" s="9" customFormat="1" ht="28.5" customHeight="1">
      <c r="A5" s="18" t="s">
        <v>3</v>
      </c>
      <c r="B5" s="34" t="s">
        <v>94</v>
      </c>
      <c r="C5" s="34" t="s">
        <v>93</v>
      </c>
      <c r="D5" s="8"/>
      <c r="E5" s="8"/>
      <c r="F5" s="8"/>
      <c r="G5" s="8"/>
    </row>
    <row r="6" spans="1:28">
      <c r="A6" s="20">
        <v>1970</v>
      </c>
      <c r="B6" s="22">
        <v>82.3</v>
      </c>
      <c r="C6" s="22">
        <v>65.5</v>
      </c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>
      <c r="A7" s="20">
        <v>1971</v>
      </c>
      <c r="B7" s="22">
        <v>87.4</v>
      </c>
      <c r="C7" s="22">
        <v>73.3</v>
      </c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>
      <c r="A8" s="20">
        <v>1972</v>
      </c>
      <c r="B8" s="22">
        <v>89.3</v>
      </c>
      <c r="C8" s="22">
        <v>78.7</v>
      </c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8">
      <c r="A9" s="20">
        <v>1973</v>
      </c>
      <c r="B9" s="22">
        <v>91.6</v>
      </c>
      <c r="C9" s="22">
        <v>79</v>
      </c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8">
      <c r="A10" s="20">
        <v>1974</v>
      </c>
      <c r="B10" s="22">
        <v>95</v>
      </c>
      <c r="C10" s="22">
        <v>85.6</v>
      </c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8">
      <c r="A11" s="20">
        <v>1975</v>
      </c>
      <c r="B11" s="22">
        <v>100</v>
      </c>
      <c r="C11" s="22">
        <v>100</v>
      </c>
      <c r="D11" s="12"/>
      <c r="E11" s="12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8">
      <c r="A12" s="20">
        <v>1976</v>
      </c>
      <c r="B12" s="22">
        <v>104.1</v>
      </c>
      <c r="C12" s="22">
        <v>112</v>
      </c>
      <c r="D12" s="12"/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8">
      <c r="A13" s="20">
        <v>1977</v>
      </c>
      <c r="B13" s="22">
        <v>105.3</v>
      </c>
      <c r="C13" s="22">
        <v>126.9</v>
      </c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8">
      <c r="A14" s="20">
        <v>1978</v>
      </c>
      <c r="B14" s="22">
        <v>105.8</v>
      </c>
      <c r="C14" s="22">
        <v>132.5</v>
      </c>
      <c r="D14" s="12"/>
      <c r="E14" s="12"/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8">
      <c r="A15" s="20">
        <v>1979</v>
      </c>
      <c r="B15" s="22">
        <v>104.4</v>
      </c>
      <c r="C15" s="22">
        <v>117</v>
      </c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8">
      <c r="A16" s="20">
        <v>1980</v>
      </c>
      <c r="B16" s="22">
        <v>103.3</v>
      </c>
      <c r="C16" s="22">
        <v>129.6</v>
      </c>
    </row>
    <row r="17" spans="1:3">
      <c r="A17" s="20">
        <v>1981</v>
      </c>
      <c r="B17" s="22">
        <v>101.8</v>
      </c>
      <c r="C17" s="22">
        <v>133.5</v>
      </c>
    </row>
    <row r="18" spans="1:3">
      <c r="A18" s="20">
        <v>1982</v>
      </c>
      <c r="B18" s="22">
        <v>101.9</v>
      </c>
      <c r="C18" s="22">
        <v>128.19999999999999</v>
      </c>
    </row>
    <row r="19" spans="1:3">
      <c r="A19" s="20">
        <v>1983</v>
      </c>
      <c r="B19" s="22">
        <v>102.4</v>
      </c>
      <c r="C19" s="22">
        <v>110</v>
      </c>
    </row>
    <row r="20" spans="1:3">
      <c r="A20" s="20">
        <v>1984</v>
      </c>
      <c r="B20" s="22">
        <v>103.6</v>
      </c>
      <c r="C20" s="22">
        <v>120.1</v>
      </c>
    </row>
    <row r="21" spans="1:3">
      <c r="A21" s="20">
        <v>1985</v>
      </c>
      <c r="B21" s="22">
        <v>105.4</v>
      </c>
      <c r="C21" s="22">
        <v>110</v>
      </c>
    </row>
    <row r="22" spans="1:3">
      <c r="A22" s="20">
        <v>1986</v>
      </c>
      <c r="B22" s="22">
        <v>107.5</v>
      </c>
      <c r="C22" s="22">
        <v>111.3</v>
      </c>
    </row>
    <row r="23" spans="1:3">
      <c r="A23" s="20">
        <v>1987</v>
      </c>
      <c r="B23" s="22">
        <v>107.4</v>
      </c>
      <c r="C23" s="22">
        <v>115.8</v>
      </c>
    </row>
    <row r="24" spans="1:3">
      <c r="A24" s="20">
        <v>1988</v>
      </c>
      <c r="B24" s="22">
        <v>106.7</v>
      </c>
      <c r="C24" s="22">
        <v>106.1</v>
      </c>
    </row>
    <row r="25" spans="1:3">
      <c r="A25" s="20">
        <v>1989</v>
      </c>
      <c r="B25" s="22">
        <v>106.5</v>
      </c>
      <c r="C25" s="22">
        <v>116</v>
      </c>
    </row>
    <row r="26" spans="1:3">
      <c r="A26" s="20">
        <v>1990</v>
      </c>
      <c r="B26" s="22">
        <v>107.2</v>
      </c>
      <c r="C26" s="22">
        <v>129</v>
      </c>
    </row>
    <row r="27" spans="1:3">
      <c r="A27" s="20">
        <v>1991</v>
      </c>
      <c r="B27" s="22">
        <v>109</v>
      </c>
      <c r="C27" s="22">
        <v>126.2</v>
      </c>
    </row>
    <row r="28" spans="1:3">
      <c r="A28" s="20">
        <v>1992</v>
      </c>
      <c r="B28" s="22">
        <v>110.6</v>
      </c>
      <c r="C28" s="22">
        <v>122.4</v>
      </c>
    </row>
    <row r="29" spans="1:3">
      <c r="A29" s="20">
        <v>1993</v>
      </c>
      <c r="B29" s="22">
        <v>111.9</v>
      </c>
      <c r="C29" s="22">
        <v>134.19999999999999</v>
      </c>
    </row>
    <row r="30" spans="1:3">
      <c r="A30" s="20">
        <v>1994</v>
      </c>
      <c r="B30" s="22">
        <v>113.6</v>
      </c>
      <c r="C30" s="22">
        <v>131.69999999999999</v>
      </c>
    </row>
    <row r="31" spans="1:3">
      <c r="A31" s="20">
        <v>1995</v>
      </c>
      <c r="B31" s="22">
        <v>114.6</v>
      </c>
      <c r="C31" s="22">
        <v>123.7</v>
      </c>
    </row>
    <row r="32" spans="1:3">
      <c r="A32" s="20">
        <v>1996</v>
      </c>
      <c r="B32" s="22">
        <v>118.2</v>
      </c>
      <c r="C32" s="22">
        <v>126.4</v>
      </c>
    </row>
    <row r="33" spans="1:3">
      <c r="A33" s="20">
        <v>1997</v>
      </c>
      <c r="B33" s="22">
        <v>120.8</v>
      </c>
      <c r="C33" s="22">
        <v>124.9</v>
      </c>
    </row>
    <row r="34" spans="1:3">
      <c r="A34" s="20">
        <v>1998</v>
      </c>
      <c r="B34" s="22">
        <v>125.9</v>
      </c>
      <c r="C34" s="22">
        <v>136.4</v>
      </c>
    </row>
    <row r="35" spans="1:3">
      <c r="A35" s="20">
        <v>1999</v>
      </c>
      <c r="B35" s="22">
        <v>129.69999999999999</v>
      </c>
      <c r="C35" s="22">
        <v>125.9</v>
      </c>
    </row>
    <row r="36" spans="1:3">
      <c r="A36" s="20">
        <v>2000</v>
      </c>
      <c r="B36" s="22">
        <v>131.5</v>
      </c>
      <c r="C36" s="22">
        <v>134.30000000000001</v>
      </c>
    </row>
    <row r="37" spans="1:3">
      <c r="A37" s="20">
        <v>2001</v>
      </c>
      <c r="B37" s="22">
        <v>134.4</v>
      </c>
      <c r="C37" s="22">
        <v>122.1</v>
      </c>
    </row>
    <row r="38" spans="1:3">
      <c r="A38" s="20">
        <v>2002</v>
      </c>
      <c r="B38" s="22">
        <v>139.80000000000001</v>
      </c>
      <c r="C38" s="22">
        <v>128.1</v>
      </c>
    </row>
    <row r="39" spans="1:3">
      <c r="A39" s="20">
        <v>2003</v>
      </c>
      <c r="B39" s="22">
        <v>141.5</v>
      </c>
      <c r="C39" s="22">
        <v>131.9</v>
      </c>
    </row>
    <row r="40" spans="1:3">
      <c r="A40" s="20">
        <v>2004</v>
      </c>
      <c r="B40" s="22">
        <v>147.4</v>
      </c>
      <c r="C40" s="22">
        <v>133.80000000000001</v>
      </c>
    </row>
    <row r="41" spans="1:3">
      <c r="A41" s="20">
        <v>2005</v>
      </c>
      <c r="B41" s="22">
        <v>150.69999999999999</v>
      </c>
      <c r="C41" s="22">
        <v>129.30000000000001</v>
      </c>
    </row>
    <row r="42" spans="1:3">
      <c r="A42" s="20">
        <v>2006</v>
      </c>
      <c r="B42" s="22">
        <v>154.4</v>
      </c>
      <c r="C42" s="22">
        <v>127.2</v>
      </c>
    </row>
    <row r="43" spans="1:3">
      <c r="A43" s="20">
        <v>2007</v>
      </c>
      <c r="B43" s="22">
        <v>161.6</v>
      </c>
      <c r="C43" s="22">
        <v>147.19999999999999</v>
      </c>
    </row>
    <row r="44" spans="1:3">
      <c r="A44" s="20">
        <v>2008</v>
      </c>
      <c r="B44" s="22">
        <v>165</v>
      </c>
      <c r="C44" s="22">
        <v>146.1</v>
      </c>
    </row>
    <row r="45" spans="1:3">
      <c r="A45" s="20">
        <v>2009</v>
      </c>
      <c r="B45" s="22">
        <v>168.2</v>
      </c>
      <c r="C45" s="22">
        <v>164.2</v>
      </c>
    </row>
    <row r="46" spans="1:3">
      <c r="A46" s="20">
        <v>2010</v>
      </c>
      <c r="B46" s="22">
        <v>170.2</v>
      </c>
      <c r="C46" s="22">
        <v>184.5</v>
      </c>
    </row>
    <row r="47" spans="1:3">
      <c r="A47" s="20">
        <v>2011</v>
      </c>
      <c r="B47" s="22">
        <v>175</v>
      </c>
      <c r="C47" s="22">
        <v>178.4</v>
      </c>
    </row>
    <row r="48" spans="1:3">
      <c r="A48" s="20">
        <v>2012</v>
      </c>
      <c r="B48" s="22">
        <v>178.3</v>
      </c>
      <c r="C48" s="22">
        <v>193.9</v>
      </c>
    </row>
    <row r="49" spans="1:3">
      <c r="A49" s="20">
        <v>2013</v>
      </c>
      <c r="B49" s="22">
        <v>181.4</v>
      </c>
      <c r="C49" s="22">
        <v>194.5</v>
      </c>
    </row>
    <row r="50" spans="1:3">
      <c r="A50" s="20">
        <v>2014</v>
      </c>
      <c r="B50" s="22">
        <v>183.2</v>
      </c>
      <c r="C50" s="22">
        <v>204.4</v>
      </c>
    </row>
  </sheetData>
  <mergeCells count="1">
    <mergeCell ref="B1:G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/>
  </sheetViews>
  <sheetFormatPr baseColWidth="10" defaultRowHeight="12.75"/>
  <cols>
    <col min="1" max="1" width="11.42578125" style="14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19" t="s">
        <v>104</v>
      </c>
      <c r="B1" s="67" t="s">
        <v>103</v>
      </c>
      <c r="C1" s="68"/>
      <c r="D1" s="68"/>
      <c r="E1" s="68"/>
      <c r="F1" s="6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20</v>
      </c>
    </row>
    <row r="3" spans="1:28" ht="12.75" customHeight="1"/>
    <row r="4" spans="1:28" ht="12.75" customHeight="1"/>
    <row r="5" spans="1:28" s="9" customFormat="1" ht="28.5" customHeight="1">
      <c r="A5" s="18" t="s">
        <v>3</v>
      </c>
      <c r="B5" s="18" t="s">
        <v>97</v>
      </c>
      <c r="C5" s="18" t="s">
        <v>98</v>
      </c>
      <c r="D5" s="8"/>
      <c r="E5" s="8"/>
      <c r="F5" s="8"/>
      <c r="G5" s="8"/>
    </row>
    <row r="6" spans="1:28">
      <c r="A6" s="20">
        <v>0</v>
      </c>
      <c r="B6" s="22">
        <v>26.4</v>
      </c>
      <c r="C6" s="22">
        <v>27</v>
      </c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>
      <c r="A7" s="17" t="s">
        <v>99</v>
      </c>
      <c r="B7" s="22">
        <v>14.2</v>
      </c>
      <c r="C7" s="22">
        <v>20.5</v>
      </c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>
      <c r="A8" s="17" t="s">
        <v>100</v>
      </c>
      <c r="B8" s="22">
        <v>24.3</v>
      </c>
      <c r="C8" s="22">
        <v>32.6</v>
      </c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8">
      <c r="A9" s="17" t="s">
        <v>101</v>
      </c>
      <c r="B9" s="22">
        <v>20.9</v>
      </c>
      <c r="C9" s="22">
        <v>15.5</v>
      </c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8">
      <c r="A10" s="17" t="s">
        <v>102</v>
      </c>
      <c r="B10" s="22">
        <v>14.1</v>
      </c>
      <c r="C10" s="22">
        <v>4.3</v>
      </c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</row>
  </sheetData>
  <mergeCells count="1">
    <mergeCell ref="B1:F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workbookViewId="0"/>
  </sheetViews>
  <sheetFormatPr baseColWidth="10" defaultRowHeight="12.75"/>
  <cols>
    <col min="1" max="1" width="11.42578125" style="14"/>
    <col min="2" max="3" width="11.42578125" style="2"/>
    <col min="4" max="23" width="11.42578125" style="3"/>
    <col min="24" max="16384" width="11.42578125" style="4"/>
  </cols>
  <sheetData>
    <row r="1" spans="1:23" s="6" customFormat="1" ht="28.5" customHeight="1">
      <c r="A1" s="19" t="s">
        <v>105</v>
      </c>
      <c r="B1" s="7" t="s">
        <v>106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 customHeight="1">
      <c r="B2" s="10"/>
    </row>
    <row r="3" spans="1:23" ht="12.75" customHeight="1"/>
    <row r="4" spans="1:23" ht="12.75" customHeight="1"/>
    <row r="5" spans="1:23" s="9" customFormat="1" ht="28.5" customHeight="1">
      <c r="A5" s="19" t="s">
        <v>184</v>
      </c>
      <c r="B5" s="1"/>
      <c r="C5" s="1"/>
      <c r="D5" s="1"/>
      <c r="E5" s="1"/>
      <c r="F5" s="1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workbookViewId="0"/>
  </sheetViews>
  <sheetFormatPr baseColWidth="10" defaultRowHeight="12.75"/>
  <cols>
    <col min="1" max="1" width="11.42578125" style="14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19" t="s">
        <v>114</v>
      </c>
      <c r="B1" s="7" t="s">
        <v>190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/>
    </row>
    <row r="3" spans="1:28" ht="12.75" customHeight="1"/>
    <row r="4" spans="1:28" ht="12.75" customHeight="1"/>
    <row r="5" spans="1:28" s="9" customFormat="1" ht="28.5" customHeight="1">
      <c r="A5" s="18"/>
      <c r="B5" s="18"/>
      <c r="C5" s="18"/>
      <c r="D5" s="8"/>
      <c r="E5" s="8"/>
      <c r="F5" s="8"/>
      <c r="G5" s="8"/>
    </row>
    <row r="6" spans="1:28">
      <c r="A6" s="20" t="s">
        <v>113</v>
      </c>
      <c r="C6" s="21">
        <v>6.45</v>
      </c>
      <c r="D6" s="21">
        <v>1.46</v>
      </c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>
      <c r="A7" s="36" t="s">
        <v>108</v>
      </c>
      <c r="C7" s="21">
        <v>36.18</v>
      </c>
      <c r="D7" s="21">
        <v>16.260000000000002</v>
      </c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>
      <c r="A8" s="36" t="s">
        <v>107</v>
      </c>
      <c r="C8" s="21">
        <v>67.55</v>
      </c>
      <c r="D8" s="21">
        <v>21.14</v>
      </c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8">
      <c r="A9" s="36" t="s">
        <v>109</v>
      </c>
      <c r="C9" s="21">
        <v>77.27</v>
      </c>
      <c r="D9" s="21">
        <v>17.86</v>
      </c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8">
      <c r="A10" s="20" t="s">
        <v>16</v>
      </c>
      <c r="C10" s="21">
        <v>8.98</v>
      </c>
      <c r="D10" s="21">
        <v>1.63</v>
      </c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8">
      <c r="A11" s="20" t="s">
        <v>110</v>
      </c>
      <c r="C11" s="21">
        <v>12.07</v>
      </c>
      <c r="D11" s="21">
        <v>1.74</v>
      </c>
      <c r="E11" s="12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8">
      <c r="A12" s="20" t="s">
        <v>18</v>
      </c>
      <c r="C12" s="21">
        <v>8.15</v>
      </c>
      <c r="D12" s="21">
        <v>1.6</v>
      </c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8">
      <c r="A13" s="20" t="s">
        <v>111</v>
      </c>
      <c r="C13" s="21">
        <v>0.86</v>
      </c>
      <c r="D13" s="21">
        <v>0.19</v>
      </c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8">
      <c r="A14" s="20" t="s">
        <v>112</v>
      </c>
      <c r="C14" s="21">
        <v>6</v>
      </c>
      <c r="D14" s="21">
        <v>0.85</v>
      </c>
      <c r="E14" s="12"/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workbookViewId="0"/>
  </sheetViews>
  <sheetFormatPr baseColWidth="10" defaultRowHeight="12.75"/>
  <cols>
    <col min="1" max="1" width="12" style="14" customWidth="1"/>
    <col min="2" max="2" width="12" style="4" customWidth="1"/>
    <col min="3" max="3" width="12" style="2" customWidth="1"/>
    <col min="4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19" t="s">
        <v>117</v>
      </c>
      <c r="B1" s="7" t="s">
        <v>191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192</v>
      </c>
    </row>
    <row r="3" spans="1:28" ht="12.75" customHeight="1"/>
    <row r="4" spans="1:28" ht="12.75" customHeight="1"/>
    <row r="5" spans="1:28" s="9" customFormat="1" ht="28.5" customHeight="1">
      <c r="A5" s="38" t="s">
        <v>3</v>
      </c>
      <c r="B5" s="39" t="s">
        <v>115</v>
      </c>
      <c r="C5" s="39" t="s">
        <v>116</v>
      </c>
      <c r="D5" s="8"/>
      <c r="E5" s="8"/>
      <c r="F5" s="8"/>
      <c r="G5" s="8"/>
    </row>
    <row r="6" spans="1:28">
      <c r="A6" s="37">
        <v>1990</v>
      </c>
      <c r="B6" s="40">
        <v>-77.2</v>
      </c>
      <c r="C6" s="40">
        <v>43.2</v>
      </c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>
      <c r="A7" s="37">
        <v>1991</v>
      </c>
      <c r="B7" s="40">
        <v>-82.5</v>
      </c>
      <c r="C7" s="40">
        <v>78.2</v>
      </c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>
      <c r="A8" s="37">
        <v>1992</v>
      </c>
      <c r="B8" s="40">
        <v>-77.7</v>
      </c>
      <c r="C8" s="40">
        <v>95.6</v>
      </c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8">
      <c r="A9" s="37">
        <v>1993</v>
      </c>
      <c r="B9" s="40">
        <v>-69.099999999999994</v>
      </c>
      <c r="C9" s="40">
        <v>142.9</v>
      </c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8">
      <c r="A10" s="37">
        <v>1994</v>
      </c>
      <c r="B10" s="40">
        <v>-63.7</v>
      </c>
      <c r="C10" s="40">
        <v>160.9</v>
      </c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8">
      <c r="A11" s="37">
        <v>1995</v>
      </c>
      <c r="B11" s="40">
        <v>-42.5</v>
      </c>
      <c r="C11" s="40">
        <v>173.9</v>
      </c>
      <c r="D11" s="12"/>
      <c r="E11" s="12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8">
      <c r="A12" s="37">
        <v>1996</v>
      </c>
      <c r="B12" s="40">
        <v>-46.6</v>
      </c>
      <c r="C12" s="40">
        <v>178.6</v>
      </c>
      <c r="D12" s="12"/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8">
      <c r="A13" s="37">
        <v>1997</v>
      </c>
      <c r="B13" s="40">
        <v>-50.4</v>
      </c>
      <c r="C13" s="40">
        <v>190.5</v>
      </c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8">
      <c r="A14" s="37">
        <v>1998</v>
      </c>
      <c r="B14" s="40">
        <v>-57.2</v>
      </c>
      <c r="C14" s="40">
        <v>202</v>
      </c>
      <c r="D14" s="12"/>
      <c r="E14" s="12"/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8">
      <c r="A15" s="37">
        <v>1999</v>
      </c>
      <c r="B15" s="40">
        <v>-49.6</v>
      </c>
      <c r="C15" s="40">
        <v>214.2</v>
      </c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8">
      <c r="A16" s="37">
        <v>2000</v>
      </c>
      <c r="B16" s="40">
        <v>-38.1</v>
      </c>
      <c r="C16" s="40">
        <v>205.6</v>
      </c>
    </row>
    <row r="17" spans="1:3">
      <c r="A17" s="37">
        <v>2001</v>
      </c>
      <c r="B17" s="40">
        <v>-39.5</v>
      </c>
      <c r="C17" s="40">
        <v>218.3</v>
      </c>
    </row>
    <row r="18" spans="1:3">
      <c r="A18" s="37">
        <v>2002</v>
      </c>
      <c r="B18" s="40">
        <v>-60.5</v>
      </c>
      <c r="C18" s="40">
        <v>270.8</v>
      </c>
    </row>
    <row r="19" spans="1:3">
      <c r="A19" s="37">
        <v>2003</v>
      </c>
      <c r="B19" s="40">
        <v>-60.4</v>
      </c>
      <c r="C19" s="40">
        <v>311.89999999999998</v>
      </c>
    </row>
    <row r="20" spans="1:3">
      <c r="A20" s="37">
        <v>2004</v>
      </c>
      <c r="B20" s="40">
        <v>-40.299999999999997</v>
      </c>
      <c r="C20" s="40">
        <v>390.1</v>
      </c>
    </row>
    <row r="21" spans="1:3">
      <c r="A21" s="37">
        <v>2005</v>
      </c>
      <c r="B21" s="40">
        <v>-40.4</v>
      </c>
      <c r="C21" s="40">
        <v>452.2</v>
      </c>
    </row>
    <row r="22" spans="1:3">
      <c r="A22" s="37">
        <v>2006</v>
      </c>
      <c r="B22" s="40">
        <v>-30.7</v>
      </c>
      <c r="C22" s="40">
        <v>420.6</v>
      </c>
    </row>
    <row r="23" spans="1:3">
      <c r="A23" s="37">
        <v>2007</v>
      </c>
      <c r="B23" s="40">
        <v>-15.2</v>
      </c>
      <c r="C23" s="40">
        <v>486</v>
      </c>
    </row>
    <row r="24" spans="1:3">
      <c r="A24" s="37">
        <v>2008</v>
      </c>
      <c r="B24" s="40">
        <v>-26</v>
      </c>
      <c r="C24" s="40">
        <v>468.7</v>
      </c>
    </row>
    <row r="25" spans="1:3">
      <c r="A25" s="37">
        <v>2009</v>
      </c>
      <c r="B25" s="40">
        <v>-47.6</v>
      </c>
      <c r="C25" s="40">
        <v>582.4</v>
      </c>
    </row>
    <row r="26" spans="1:3">
      <c r="A26" s="37">
        <v>2010</v>
      </c>
      <c r="B26" s="40">
        <v>-46.4</v>
      </c>
      <c r="C26" s="40">
        <v>657.3</v>
      </c>
    </row>
    <row r="27" spans="1:3">
      <c r="A27" s="37">
        <v>2011</v>
      </c>
      <c r="B27" s="40">
        <v>-48.9</v>
      </c>
      <c r="C27" s="40">
        <v>746</v>
      </c>
    </row>
    <row r="28" spans="1:3">
      <c r="A28" s="37">
        <v>2012</v>
      </c>
      <c r="B28" s="40">
        <v>-63.7</v>
      </c>
      <c r="C28" s="40">
        <v>764.3</v>
      </c>
    </row>
    <row r="29" spans="1:3">
      <c r="A29" s="37">
        <v>2013</v>
      </c>
      <c r="B29" s="40">
        <v>-43.3</v>
      </c>
      <c r="C29" s="40">
        <v>749.1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workbookViewId="0"/>
  </sheetViews>
  <sheetFormatPr baseColWidth="10" defaultRowHeight="12.75"/>
  <cols>
    <col min="1" max="1" width="11.5703125" style="14" customWidth="1"/>
    <col min="2" max="2" width="11.5703125" style="4" customWidth="1"/>
    <col min="3" max="4" width="11.5703125" style="2" customWidth="1"/>
    <col min="5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19" t="s">
        <v>123</v>
      </c>
      <c r="B1" s="7" t="s">
        <v>193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122</v>
      </c>
    </row>
    <row r="3" spans="1:28" ht="12.75" customHeight="1">
      <c r="D3" s="44" t="s">
        <v>121</v>
      </c>
    </row>
    <row r="4" spans="1:28" ht="12.75" customHeight="1"/>
    <row r="5" spans="1:28" s="9" customFormat="1" ht="28.5" customHeight="1">
      <c r="A5" s="41" t="s">
        <v>3</v>
      </c>
      <c r="B5" s="42" t="s">
        <v>119</v>
      </c>
      <c r="C5" s="41" t="s">
        <v>118</v>
      </c>
      <c r="D5" s="43" t="s">
        <v>120</v>
      </c>
      <c r="E5" s="8"/>
      <c r="F5" s="8"/>
      <c r="G5" s="8"/>
    </row>
    <row r="6" spans="1:28">
      <c r="A6" s="20">
        <v>2008</v>
      </c>
      <c r="B6" s="22">
        <v>200</v>
      </c>
      <c r="C6" s="22">
        <v>200</v>
      </c>
      <c r="D6" s="2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>
      <c r="A7" s="20">
        <f>+A6+1</f>
        <v>2009</v>
      </c>
      <c r="B7" s="22">
        <v>208</v>
      </c>
      <c r="C7" s="22">
        <v>113.5</v>
      </c>
      <c r="D7" s="22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>
      <c r="A8" s="20">
        <f>+A7+1</f>
        <v>2010</v>
      </c>
      <c r="B8" s="22">
        <v>216.3</v>
      </c>
      <c r="C8" s="22">
        <v>116.8</v>
      </c>
      <c r="D8" s="2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8">
      <c r="A9" s="20">
        <f>+A8+1</f>
        <v>2011</v>
      </c>
      <c r="B9" s="22">
        <v>225</v>
      </c>
      <c r="C9" s="22">
        <v>97.6</v>
      </c>
      <c r="D9" s="2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8">
      <c r="A10" s="20">
        <f>+A9+1</f>
        <v>2012</v>
      </c>
      <c r="B10" s="22">
        <v>234</v>
      </c>
      <c r="C10" s="22">
        <v>59.2</v>
      </c>
      <c r="D10" s="2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8">
      <c r="A11" s="20">
        <f>+A10+1</f>
        <v>2013</v>
      </c>
      <c r="B11" s="22">
        <v>243.3</v>
      </c>
      <c r="C11" s="22">
        <v>36</v>
      </c>
      <c r="D11" s="22"/>
      <c r="E11" s="12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8">
      <c r="A12" s="20">
        <f t="shared" ref="A12:A18" si="0">+A11+1</f>
        <v>2014</v>
      </c>
      <c r="B12" s="22">
        <v>253.1</v>
      </c>
      <c r="C12" s="22">
        <v>60.2</v>
      </c>
      <c r="D12" s="22">
        <v>60.2</v>
      </c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8">
      <c r="A13" s="20">
        <f t="shared" si="0"/>
        <v>2015</v>
      </c>
      <c r="B13" s="22">
        <v>263.2</v>
      </c>
      <c r="C13" s="22"/>
      <c r="D13" s="22">
        <v>63.6</v>
      </c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8">
      <c r="A14" s="20">
        <f t="shared" si="0"/>
        <v>2016</v>
      </c>
      <c r="B14" s="22">
        <v>273.7</v>
      </c>
      <c r="C14" s="22"/>
      <c r="D14" s="22">
        <v>65.400000000000006</v>
      </c>
      <c r="E14" s="12"/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8">
      <c r="A15" s="20">
        <f t="shared" si="0"/>
        <v>2017</v>
      </c>
      <c r="B15" s="22">
        <v>284.7</v>
      </c>
      <c r="C15" s="22"/>
      <c r="D15" s="22">
        <v>67.099999999999994</v>
      </c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8">
      <c r="A16" s="20">
        <f t="shared" si="0"/>
        <v>2018</v>
      </c>
      <c r="B16" s="22">
        <v>296</v>
      </c>
      <c r="C16" s="22"/>
      <c r="D16" s="22">
        <v>70.400000000000006</v>
      </c>
    </row>
    <row r="17" spans="1:4">
      <c r="A17" s="20">
        <f t="shared" si="0"/>
        <v>2019</v>
      </c>
      <c r="B17" s="22">
        <v>307.89999999999998</v>
      </c>
      <c r="C17" s="22"/>
      <c r="D17" s="22">
        <v>74</v>
      </c>
    </row>
    <row r="18" spans="1:4">
      <c r="A18" s="20">
        <f t="shared" si="0"/>
        <v>2020</v>
      </c>
      <c r="B18" s="22">
        <v>320.2</v>
      </c>
      <c r="C18" s="22"/>
      <c r="D18" s="22">
        <v>77.7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workbookViewId="0"/>
  </sheetViews>
  <sheetFormatPr baseColWidth="10" defaultRowHeight="12.75"/>
  <cols>
    <col min="1" max="1" width="11.42578125" style="14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19" t="s">
        <v>126</v>
      </c>
      <c r="B1" s="33" t="s">
        <v>202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194</v>
      </c>
    </row>
    <row r="3" spans="1:28" ht="12.75" customHeight="1"/>
    <row r="4" spans="1:28" ht="12.75" customHeight="1"/>
    <row r="5" spans="1:28" s="51" customFormat="1" ht="28.5" customHeight="1">
      <c r="A5" s="48" t="s">
        <v>3</v>
      </c>
      <c r="B5" s="48" t="s">
        <v>124</v>
      </c>
      <c r="C5" s="49" t="s">
        <v>125</v>
      </c>
      <c r="D5" s="50"/>
      <c r="E5" s="50"/>
      <c r="F5" s="50"/>
      <c r="G5" s="50"/>
    </row>
    <row r="6" spans="1:28">
      <c r="A6" s="20">
        <v>1990</v>
      </c>
      <c r="B6" s="46">
        <v>50.4</v>
      </c>
      <c r="C6" s="46">
        <v>50.4</v>
      </c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>
      <c r="A7" s="20">
        <v>1991</v>
      </c>
      <c r="B7" s="46">
        <v>48.3</v>
      </c>
      <c r="C7" s="46">
        <v>51.5</v>
      </c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>
      <c r="A8" s="20">
        <v>1992</v>
      </c>
      <c r="B8" s="46">
        <v>46.5</v>
      </c>
      <c r="C8" s="46">
        <v>52.7</v>
      </c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8">
      <c r="A9" s="20">
        <v>1993</v>
      </c>
      <c r="B9" s="46">
        <v>48.5</v>
      </c>
      <c r="C9" s="46">
        <v>53.8</v>
      </c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8">
      <c r="A10" s="20">
        <v>1994</v>
      </c>
      <c r="B10" s="46">
        <v>50.4</v>
      </c>
      <c r="C10" s="46">
        <v>55</v>
      </c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8">
      <c r="A11" s="20">
        <v>1995</v>
      </c>
      <c r="B11" s="46">
        <v>50.2</v>
      </c>
      <c r="C11" s="46">
        <v>56.1</v>
      </c>
      <c r="D11" s="12"/>
      <c r="E11" s="12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8">
      <c r="A12" s="20">
        <v>1996</v>
      </c>
      <c r="B12" s="46">
        <v>53.4</v>
      </c>
      <c r="C12" s="46">
        <v>57.3</v>
      </c>
      <c r="D12" s="12"/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8">
      <c r="A13" s="20">
        <v>1997</v>
      </c>
      <c r="B13" s="46">
        <v>53.3</v>
      </c>
      <c r="C13" s="46">
        <v>58.4</v>
      </c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8">
      <c r="A14" s="20">
        <v>1998</v>
      </c>
      <c r="B14" s="46">
        <v>53.5</v>
      </c>
      <c r="C14" s="46">
        <v>59.6</v>
      </c>
      <c r="D14" s="12"/>
      <c r="E14" s="12"/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8">
      <c r="A15" s="20">
        <v>1999</v>
      </c>
      <c r="B15" s="46">
        <v>54.5</v>
      </c>
      <c r="C15" s="46">
        <v>60.7</v>
      </c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8">
      <c r="A16" s="20">
        <v>2000</v>
      </c>
      <c r="B16" s="46">
        <v>54</v>
      </c>
      <c r="C16" s="46">
        <v>61.9</v>
      </c>
    </row>
    <row r="17" spans="1:3">
      <c r="A17" s="20">
        <v>2001</v>
      </c>
      <c r="B17" s="46">
        <v>55.3</v>
      </c>
      <c r="C17" s="46">
        <v>62.5</v>
      </c>
    </row>
    <row r="18" spans="1:3">
      <c r="A18" s="20">
        <v>2002</v>
      </c>
      <c r="B18" s="46">
        <v>54.1</v>
      </c>
      <c r="C18" s="46">
        <v>63.2</v>
      </c>
    </row>
    <row r="19" spans="1:3">
      <c r="A19" s="20">
        <v>2003</v>
      </c>
      <c r="B19" s="46">
        <v>54.8</v>
      </c>
      <c r="C19" s="46">
        <v>63.8</v>
      </c>
    </row>
    <row r="20" spans="1:3">
      <c r="A20" s="20">
        <v>2004</v>
      </c>
      <c r="B20" s="46">
        <v>55.4</v>
      </c>
      <c r="C20" s="46">
        <v>64.5</v>
      </c>
    </row>
    <row r="21" spans="1:3">
      <c r="A21" s="20">
        <v>2005</v>
      </c>
      <c r="B21" s="46">
        <v>54.3</v>
      </c>
      <c r="C21" s="46">
        <v>65.099999999999994</v>
      </c>
    </row>
    <row r="22" spans="1:3">
      <c r="A22" s="20">
        <v>2006</v>
      </c>
      <c r="B22" s="46">
        <v>54.1</v>
      </c>
      <c r="C22" s="46">
        <v>65.7</v>
      </c>
    </row>
    <row r="23" spans="1:3">
      <c r="A23" s="20">
        <v>2007</v>
      </c>
      <c r="B23" s="46">
        <v>56</v>
      </c>
      <c r="C23" s="46">
        <v>66.400000000000006</v>
      </c>
    </row>
    <row r="24" spans="1:3">
      <c r="A24" s="20">
        <v>2008</v>
      </c>
      <c r="B24" s="46">
        <v>54.3</v>
      </c>
      <c r="C24" s="46">
        <v>67</v>
      </c>
    </row>
    <row r="25" spans="1:3">
      <c r="A25" s="20">
        <v>2009</v>
      </c>
      <c r="B25" s="46">
        <v>51.8</v>
      </c>
      <c r="C25" s="46">
        <v>67.599999999999994</v>
      </c>
    </row>
    <row r="26" spans="1:3">
      <c r="A26" s="20">
        <v>2010</v>
      </c>
      <c r="B26" s="46">
        <v>54.3</v>
      </c>
      <c r="C26" s="46">
        <v>68.2</v>
      </c>
    </row>
    <row r="27" spans="1:3">
      <c r="A27" s="20">
        <v>2011</v>
      </c>
      <c r="B27" s="46">
        <v>53.4</v>
      </c>
      <c r="C27" s="46">
        <v>68.7</v>
      </c>
    </row>
    <row r="28" spans="1:3">
      <c r="A28" s="20">
        <v>2012</v>
      </c>
      <c r="B28" s="46">
        <v>52.9</v>
      </c>
      <c r="C28" s="46">
        <v>69.2</v>
      </c>
    </row>
    <row r="29" spans="1:3">
      <c r="A29" s="45">
        <v>2013</v>
      </c>
      <c r="B29" s="46">
        <v>53.5</v>
      </c>
      <c r="C29" s="46">
        <v>69.7</v>
      </c>
    </row>
    <row r="30" spans="1:3">
      <c r="A30" s="45">
        <v>2014</v>
      </c>
      <c r="B30" s="46">
        <v>54.1</v>
      </c>
      <c r="C30" s="46">
        <v>70.2</v>
      </c>
    </row>
    <row r="31" spans="1:3">
      <c r="A31" s="45">
        <v>2015</v>
      </c>
      <c r="B31" s="46">
        <v>54.7</v>
      </c>
      <c r="C31" s="46">
        <v>70.7</v>
      </c>
    </row>
    <row r="32" spans="1:3">
      <c r="A32" s="45">
        <v>2016</v>
      </c>
      <c r="B32" s="46">
        <v>54.7</v>
      </c>
      <c r="C32" s="46">
        <v>71.099999999999994</v>
      </c>
    </row>
    <row r="33" spans="1:3">
      <c r="A33" s="45">
        <v>2017</v>
      </c>
      <c r="B33" s="46">
        <v>54.6</v>
      </c>
      <c r="C33" s="46">
        <v>71.599999999999994</v>
      </c>
    </row>
    <row r="34" spans="1:3">
      <c r="A34" s="45">
        <v>2018</v>
      </c>
      <c r="B34" s="46">
        <v>54.6</v>
      </c>
      <c r="C34" s="46">
        <v>72.099999999999994</v>
      </c>
    </row>
    <row r="35" spans="1:3">
      <c r="A35" s="45">
        <v>2019</v>
      </c>
      <c r="B35" s="46">
        <v>54.5</v>
      </c>
      <c r="C35" s="46">
        <v>72.599999999999994</v>
      </c>
    </row>
    <row r="36" spans="1:3">
      <c r="A36" s="45">
        <v>2020</v>
      </c>
      <c r="B36" s="47">
        <v>54.5</v>
      </c>
      <c r="C36" s="46">
        <v>73.099999999999994</v>
      </c>
    </row>
    <row r="37" spans="1:3">
      <c r="A37" s="45">
        <v>2021</v>
      </c>
      <c r="B37" s="46">
        <v>54.3</v>
      </c>
      <c r="C37" s="46">
        <v>72.900000000000006</v>
      </c>
    </row>
    <row r="38" spans="1:3">
      <c r="A38" s="45">
        <v>2022</v>
      </c>
      <c r="B38" s="46">
        <v>54</v>
      </c>
      <c r="C38" s="46">
        <v>72.7</v>
      </c>
    </row>
    <row r="39" spans="1:3">
      <c r="A39" s="45">
        <v>2023</v>
      </c>
      <c r="B39" s="46">
        <v>53.8</v>
      </c>
      <c r="C39" s="46">
        <v>72.5</v>
      </c>
    </row>
    <row r="40" spans="1:3">
      <c r="A40" s="45">
        <v>2024</v>
      </c>
      <c r="B40" s="46">
        <v>53.6</v>
      </c>
      <c r="C40" s="46">
        <v>72.400000000000006</v>
      </c>
    </row>
    <row r="41" spans="1:3">
      <c r="A41" s="45">
        <v>2025</v>
      </c>
      <c r="B41" s="46">
        <v>53.4</v>
      </c>
      <c r="C41" s="46">
        <v>72.2</v>
      </c>
    </row>
    <row r="42" spans="1:3">
      <c r="A42" s="45">
        <v>2026</v>
      </c>
      <c r="B42" s="46">
        <v>53.1</v>
      </c>
      <c r="C42" s="46">
        <v>72</v>
      </c>
    </row>
    <row r="43" spans="1:3">
      <c r="A43" s="45">
        <v>2027</v>
      </c>
      <c r="B43" s="46">
        <v>52.9</v>
      </c>
      <c r="C43" s="46">
        <v>71.8</v>
      </c>
    </row>
    <row r="44" spans="1:3">
      <c r="A44" s="45">
        <v>2028</v>
      </c>
      <c r="B44" s="46">
        <v>52.7</v>
      </c>
      <c r="C44" s="46">
        <v>71.7</v>
      </c>
    </row>
    <row r="45" spans="1:3">
      <c r="A45" s="45">
        <v>2029</v>
      </c>
      <c r="B45" s="46">
        <v>52.4</v>
      </c>
      <c r="C45" s="46">
        <v>71.5</v>
      </c>
    </row>
    <row r="46" spans="1:3">
      <c r="A46" s="45">
        <v>2030</v>
      </c>
      <c r="B46" s="47">
        <v>52.2</v>
      </c>
      <c r="C46" s="46">
        <v>71.3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8"/>
  <sheetViews>
    <sheetView workbookViewId="0"/>
  </sheetViews>
  <sheetFormatPr baseColWidth="10" defaultRowHeight="12.75"/>
  <cols>
    <col min="1" max="1" width="11.42578125" style="14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19" t="s">
        <v>129</v>
      </c>
      <c r="B1" s="33" t="s">
        <v>195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/>
    </row>
    <row r="3" spans="1:28" ht="12.75" customHeight="1"/>
    <row r="4" spans="1:28" ht="12.75" customHeight="1"/>
    <row r="5" spans="1:28" s="9" customFormat="1" ht="28.5" customHeight="1">
      <c r="B5" s="34" t="s">
        <v>127</v>
      </c>
      <c r="C5" s="34" t="s">
        <v>128</v>
      </c>
      <c r="D5" s="8"/>
      <c r="E5" s="8"/>
      <c r="F5" s="8"/>
      <c r="G5" s="8"/>
    </row>
    <row r="6" spans="1:28">
      <c r="B6" s="54">
        <v>53.4</v>
      </c>
      <c r="C6" s="52">
        <v>469</v>
      </c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>
      <c r="B7" s="54">
        <v>43.9</v>
      </c>
      <c r="C7" s="52">
        <v>469</v>
      </c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>
      <c r="B8" s="54">
        <v>43</v>
      </c>
      <c r="C8" s="52">
        <v>469</v>
      </c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8">
      <c r="B9" s="54">
        <v>43</v>
      </c>
      <c r="C9" s="52">
        <v>469</v>
      </c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8">
      <c r="B10" s="54">
        <v>43</v>
      </c>
      <c r="C10" s="52">
        <v>419</v>
      </c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8">
      <c r="B11" s="54">
        <v>42.8</v>
      </c>
      <c r="C11" s="52">
        <v>419</v>
      </c>
      <c r="D11" s="12"/>
      <c r="E11" s="12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8">
      <c r="B12" s="54">
        <v>42.8</v>
      </c>
      <c r="C12" s="52">
        <v>418</v>
      </c>
      <c r="D12" s="12"/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8">
      <c r="B13" s="54">
        <v>42.4</v>
      </c>
      <c r="C13" s="52">
        <v>418</v>
      </c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8">
      <c r="B14" s="54">
        <v>42.2</v>
      </c>
      <c r="C14" s="52">
        <v>418</v>
      </c>
      <c r="D14" s="12"/>
      <c r="E14" s="12"/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8">
      <c r="B15" s="54">
        <v>42.2</v>
      </c>
      <c r="C15" s="52">
        <v>418</v>
      </c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8">
      <c r="B16" s="54">
        <v>42.2</v>
      </c>
      <c r="C16" s="52">
        <v>402</v>
      </c>
    </row>
    <row r="17" spans="2:3">
      <c r="B17" s="54">
        <v>39.299999999999997</v>
      </c>
      <c r="C17" s="52">
        <v>402</v>
      </c>
    </row>
    <row r="18" spans="2:3">
      <c r="B18" s="54">
        <v>39.200000000000003</v>
      </c>
      <c r="C18" s="52">
        <v>402</v>
      </c>
    </row>
    <row r="19" spans="2:3">
      <c r="B19" s="54">
        <v>39.1</v>
      </c>
      <c r="C19" s="52">
        <v>402</v>
      </c>
    </row>
    <row r="20" spans="2:3">
      <c r="B20" s="54">
        <v>39</v>
      </c>
      <c r="C20" s="52">
        <v>402</v>
      </c>
    </row>
    <row r="21" spans="2:3">
      <c r="B21" s="54">
        <v>39</v>
      </c>
      <c r="C21" s="52">
        <v>402</v>
      </c>
    </row>
    <row r="22" spans="2:3">
      <c r="B22" s="54">
        <v>38.9</v>
      </c>
      <c r="C22" s="52">
        <v>402</v>
      </c>
    </row>
    <row r="23" spans="2:3">
      <c r="B23" s="54">
        <v>38.9</v>
      </c>
      <c r="C23" s="52">
        <v>402</v>
      </c>
    </row>
    <row r="24" spans="2:3">
      <c r="B24" s="54">
        <v>38.799999999999997</v>
      </c>
      <c r="C24" s="52">
        <v>402</v>
      </c>
    </row>
    <row r="25" spans="2:3">
      <c r="B25" s="54">
        <v>38.799999999999997</v>
      </c>
      <c r="C25" s="52">
        <v>331</v>
      </c>
    </row>
    <row r="26" spans="2:3">
      <c r="B26" s="54">
        <v>38.799999999999997</v>
      </c>
      <c r="C26" s="52">
        <v>331</v>
      </c>
    </row>
    <row r="27" spans="2:3">
      <c r="B27" s="54">
        <v>38.700000000000003</v>
      </c>
      <c r="C27" s="52">
        <v>331</v>
      </c>
    </row>
    <row r="28" spans="2:3">
      <c r="B28" s="54">
        <v>38.700000000000003</v>
      </c>
      <c r="C28" s="52">
        <v>331</v>
      </c>
    </row>
    <row r="29" spans="2:3">
      <c r="B29" s="54">
        <v>38.6</v>
      </c>
      <c r="C29" s="52">
        <v>331</v>
      </c>
    </row>
    <row r="30" spans="2:3">
      <c r="B30" s="54">
        <v>38.5</v>
      </c>
      <c r="C30" s="52">
        <v>331</v>
      </c>
    </row>
    <row r="31" spans="2:3">
      <c r="B31" s="54">
        <v>38.5</v>
      </c>
      <c r="C31" s="52">
        <v>331</v>
      </c>
    </row>
    <row r="32" spans="2:3">
      <c r="B32" s="54">
        <v>38.5</v>
      </c>
      <c r="C32" s="52">
        <v>331</v>
      </c>
    </row>
    <row r="33" spans="2:3">
      <c r="B33" s="54">
        <v>38.5</v>
      </c>
      <c r="C33" s="52">
        <v>330</v>
      </c>
    </row>
    <row r="34" spans="2:3">
      <c r="B34" s="54">
        <v>37.6</v>
      </c>
      <c r="C34" s="52">
        <v>330</v>
      </c>
    </row>
    <row r="35" spans="2:3">
      <c r="B35" s="54">
        <v>37.6</v>
      </c>
      <c r="C35" s="52">
        <v>330</v>
      </c>
    </row>
    <row r="36" spans="2:3">
      <c r="B36" s="54">
        <v>37.6</v>
      </c>
      <c r="C36" s="52">
        <v>330</v>
      </c>
    </row>
    <row r="37" spans="2:3">
      <c r="B37" s="54">
        <v>37.6</v>
      </c>
      <c r="C37" s="52">
        <v>330</v>
      </c>
    </row>
    <row r="38" spans="2:3">
      <c r="B38" s="54">
        <v>37.6</v>
      </c>
      <c r="C38" s="52">
        <v>330</v>
      </c>
    </row>
    <row r="39" spans="2:3">
      <c r="B39" s="54">
        <v>37.4</v>
      </c>
      <c r="C39" s="52">
        <v>330</v>
      </c>
    </row>
    <row r="40" spans="2:3">
      <c r="B40" s="54">
        <v>37.1</v>
      </c>
      <c r="C40" s="52">
        <v>330</v>
      </c>
    </row>
    <row r="41" spans="2:3">
      <c r="B41" s="54">
        <v>37</v>
      </c>
      <c r="C41" s="52">
        <v>330</v>
      </c>
    </row>
    <row r="42" spans="2:3">
      <c r="B42" s="54">
        <v>37</v>
      </c>
      <c r="C42" s="52">
        <v>330</v>
      </c>
    </row>
    <row r="43" spans="2:3">
      <c r="B43" s="54">
        <v>36.9</v>
      </c>
      <c r="C43" s="52">
        <v>330</v>
      </c>
    </row>
    <row r="44" spans="2:3">
      <c r="B44" s="54">
        <v>36.299999999999997</v>
      </c>
      <c r="C44" s="52">
        <v>330</v>
      </c>
    </row>
    <row r="45" spans="2:3">
      <c r="B45" s="54">
        <v>36.1</v>
      </c>
      <c r="C45" s="52">
        <v>330</v>
      </c>
    </row>
    <row r="46" spans="2:3">
      <c r="B46" s="54">
        <v>36.1</v>
      </c>
      <c r="C46" s="52">
        <v>330</v>
      </c>
    </row>
    <row r="47" spans="2:3">
      <c r="B47" s="54">
        <v>34.299999999999997</v>
      </c>
      <c r="C47" s="52">
        <v>330</v>
      </c>
    </row>
    <row r="48" spans="2:3">
      <c r="B48" s="54">
        <v>32.5</v>
      </c>
      <c r="C48" s="52">
        <v>330</v>
      </c>
    </row>
    <row r="49" spans="2:3">
      <c r="B49" s="54">
        <v>32.5</v>
      </c>
      <c r="C49" s="52">
        <v>329</v>
      </c>
    </row>
    <row r="50" spans="2:3">
      <c r="B50" s="54">
        <v>32.4</v>
      </c>
      <c r="C50" s="52">
        <v>329</v>
      </c>
    </row>
    <row r="51" spans="2:3">
      <c r="B51" s="54">
        <v>32.299999999999997</v>
      </c>
      <c r="C51" s="52">
        <v>329</v>
      </c>
    </row>
    <row r="52" spans="2:3">
      <c r="B52" s="54">
        <v>32.299999999999997</v>
      </c>
      <c r="C52" s="52">
        <v>281</v>
      </c>
    </row>
    <row r="53" spans="2:3">
      <c r="B53" s="54">
        <v>32.200000000000003</v>
      </c>
      <c r="C53" s="52">
        <v>281</v>
      </c>
    </row>
    <row r="54" spans="2:3">
      <c r="B54" s="54">
        <v>32.200000000000003</v>
      </c>
      <c r="C54" s="52">
        <v>281</v>
      </c>
    </row>
    <row r="55" spans="2:3">
      <c r="B55" s="54">
        <v>32</v>
      </c>
      <c r="C55" s="52">
        <v>281</v>
      </c>
    </row>
    <row r="56" spans="2:3">
      <c r="B56" s="54">
        <v>32</v>
      </c>
      <c r="C56" s="52">
        <v>269</v>
      </c>
    </row>
    <row r="57" spans="2:3">
      <c r="B57" s="54">
        <v>31.7</v>
      </c>
      <c r="C57" s="52">
        <v>269</v>
      </c>
    </row>
    <row r="58" spans="2:3">
      <c r="B58" s="54">
        <v>30.9</v>
      </c>
      <c r="C58" s="52">
        <v>269</v>
      </c>
    </row>
    <row r="59" spans="2:3">
      <c r="B59" s="54">
        <v>30.9</v>
      </c>
      <c r="C59" s="52">
        <v>233</v>
      </c>
    </row>
    <row r="60" spans="2:3">
      <c r="B60" s="54">
        <v>28.4</v>
      </c>
      <c r="C60" s="52">
        <v>233</v>
      </c>
    </row>
    <row r="61" spans="2:3">
      <c r="B61" s="54">
        <v>27</v>
      </c>
      <c r="C61" s="52">
        <v>233</v>
      </c>
    </row>
    <row r="62" spans="2:3">
      <c r="B62" s="54">
        <v>24.2</v>
      </c>
      <c r="C62" s="52">
        <v>233</v>
      </c>
    </row>
    <row r="63" spans="2:3">
      <c r="B63" s="54">
        <v>24.1</v>
      </c>
      <c r="C63" s="52">
        <v>233</v>
      </c>
    </row>
    <row r="64" spans="2:3">
      <c r="B64" s="54">
        <v>24.1</v>
      </c>
      <c r="C64" s="52">
        <v>98</v>
      </c>
    </row>
    <row r="65" spans="2:3">
      <c r="B65" s="54">
        <v>23.2</v>
      </c>
      <c r="C65" s="52">
        <v>98</v>
      </c>
    </row>
    <row r="66" spans="2:3">
      <c r="B66" s="54">
        <v>23.2</v>
      </c>
      <c r="C66" s="52">
        <v>83</v>
      </c>
    </row>
    <row r="67" spans="2:3">
      <c r="B67" s="54">
        <v>23.2</v>
      </c>
      <c r="C67" s="52">
        <v>83</v>
      </c>
    </row>
    <row r="68" spans="2:3">
      <c r="B68" s="54">
        <v>23.2</v>
      </c>
      <c r="C68" s="52">
        <v>75</v>
      </c>
    </row>
    <row r="69" spans="2:3">
      <c r="B69" s="54">
        <v>21.9</v>
      </c>
      <c r="C69" s="52">
        <v>75</v>
      </c>
    </row>
    <row r="70" spans="2:3">
      <c r="B70" s="54">
        <v>20</v>
      </c>
      <c r="C70" s="52">
        <v>75</v>
      </c>
    </row>
    <row r="71" spans="2:3">
      <c r="B71" s="54">
        <v>18.8</v>
      </c>
      <c r="C71" s="52">
        <v>75</v>
      </c>
    </row>
    <row r="72" spans="2:3">
      <c r="B72" s="54">
        <v>18.8</v>
      </c>
      <c r="C72" s="52">
        <v>50</v>
      </c>
    </row>
    <row r="73" spans="2:3">
      <c r="B73" s="54">
        <v>18.5</v>
      </c>
      <c r="C73" s="52">
        <v>50</v>
      </c>
    </row>
    <row r="74" spans="2:3">
      <c r="B74" s="54">
        <v>18.3</v>
      </c>
      <c r="C74" s="52">
        <v>50</v>
      </c>
    </row>
    <row r="75" spans="2:3">
      <c r="B75" s="54">
        <v>18.3</v>
      </c>
      <c r="C75" s="52">
        <v>50</v>
      </c>
    </row>
    <row r="76" spans="2:3">
      <c r="B76" s="54">
        <v>18.2</v>
      </c>
      <c r="C76" s="52">
        <v>50</v>
      </c>
    </row>
    <row r="77" spans="2:3">
      <c r="B77" s="54">
        <v>18.2</v>
      </c>
      <c r="C77" s="52">
        <v>50</v>
      </c>
    </row>
    <row r="78" spans="2:3">
      <c r="B78" s="54">
        <v>18.2</v>
      </c>
      <c r="C78" s="52">
        <v>50</v>
      </c>
    </row>
    <row r="79" spans="2:3">
      <c r="B79" s="54">
        <v>17.8</v>
      </c>
      <c r="C79" s="52">
        <v>50</v>
      </c>
    </row>
    <row r="80" spans="2:3">
      <c r="B80" s="54">
        <v>17.7</v>
      </c>
      <c r="C80" s="52">
        <v>50</v>
      </c>
    </row>
    <row r="81" spans="2:3">
      <c r="B81" s="54">
        <v>17.600000000000001</v>
      </c>
      <c r="C81" s="52">
        <v>50</v>
      </c>
    </row>
    <row r="82" spans="2:3">
      <c r="B82" s="54">
        <v>17.600000000000001</v>
      </c>
      <c r="C82" s="52">
        <v>50</v>
      </c>
    </row>
    <row r="83" spans="2:3">
      <c r="B83" s="54">
        <v>17.100000000000001</v>
      </c>
      <c r="C83" s="52">
        <v>50</v>
      </c>
    </row>
    <row r="84" spans="2:3">
      <c r="B84" s="54">
        <v>17.100000000000001</v>
      </c>
      <c r="C84" s="52">
        <v>50</v>
      </c>
    </row>
    <row r="85" spans="2:3">
      <c r="B85" s="54">
        <v>14.7</v>
      </c>
      <c r="C85" s="52">
        <v>50</v>
      </c>
    </row>
    <row r="86" spans="2:3">
      <c r="B86" s="54">
        <v>9.6999999999999993</v>
      </c>
      <c r="C86" s="52">
        <v>50</v>
      </c>
    </row>
    <row r="87" spans="2:3">
      <c r="B87" s="54">
        <v>9.6999999999999993</v>
      </c>
      <c r="C87" s="52">
        <v>25</v>
      </c>
    </row>
    <row r="88" spans="2:3">
      <c r="B88" s="54">
        <v>8.8000000000000007</v>
      </c>
      <c r="C88" s="52">
        <v>25</v>
      </c>
    </row>
    <row r="89" spans="2:3">
      <c r="B89" s="54">
        <v>8.8000000000000007</v>
      </c>
      <c r="C89" s="52">
        <v>0</v>
      </c>
    </row>
    <row r="90" spans="2:3">
      <c r="B90" s="54">
        <v>8.8000000000000007</v>
      </c>
      <c r="C90" s="52">
        <v>0</v>
      </c>
    </row>
    <row r="91" spans="2:3">
      <c r="B91" s="54">
        <v>8.8000000000000007</v>
      </c>
      <c r="C91" s="52">
        <v>0</v>
      </c>
    </row>
    <row r="92" spans="2:3">
      <c r="B92" s="54">
        <v>8.8000000000000007</v>
      </c>
      <c r="C92" s="52">
        <v>0</v>
      </c>
    </row>
    <row r="93" spans="2:3">
      <c r="B93" s="54">
        <v>8.8000000000000007</v>
      </c>
      <c r="C93" s="52">
        <v>0</v>
      </c>
    </row>
    <row r="94" spans="2:3">
      <c r="B94" s="54">
        <v>8.8000000000000007</v>
      </c>
      <c r="C94" s="52">
        <v>0</v>
      </c>
    </row>
    <row r="95" spans="2:3">
      <c r="B95" s="54">
        <v>8.8000000000000007</v>
      </c>
      <c r="C95" s="52">
        <v>0</v>
      </c>
    </row>
    <row r="96" spans="2:3">
      <c r="B96" s="54">
        <v>8.8000000000000007</v>
      </c>
      <c r="C96" s="52">
        <v>0</v>
      </c>
    </row>
    <row r="97" spans="2:3">
      <c r="B97" s="54">
        <v>8.8000000000000007</v>
      </c>
      <c r="C97" s="52">
        <v>0</v>
      </c>
    </row>
    <row r="98" spans="2:3">
      <c r="B98" s="54">
        <v>8.8000000000000007</v>
      </c>
      <c r="C98" s="52">
        <v>0</v>
      </c>
    </row>
    <row r="99" spans="2:3">
      <c r="B99" s="54">
        <v>8.8000000000000007</v>
      </c>
      <c r="C99" s="52">
        <v>0</v>
      </c>
    </row>
    <row r="100" spans="2:3">
      <c r="B100" s="54">
        <v>8.8000000000000007</v>
      </c>
      <c r="C100" s="52">
        <v>0</v>
      </c>
    </row>
    <row r="101" spans="2:3">
      <c r="B101" s="54">
        <v>8.8000000000000007</v>
      </c>
      <c r="C101" s="52">
        <v>0</v>
      </c>
    </row>
    <row r="102" spans="2:3">
      <c r="B102" s="54">
        <v>8.8000000000000007</v>
      </c>
      <c r="C102" s="52">
        <v>0</v>
      </c>
    </row>
    <row r="103" spans="2:3">
      <c r="B103" s="54">
        <v>8.8000000000000007</v>
      </c>
      <c r="C103" s="52">
        <v>0</v>
      </c>
    </row>
    <row r="104" spans="2:3">
      <c r="B104" s="54">
        <v>8.8000000000000007</v>
      </c>
      <c r="C104" s="52">
        <v>0</v>
      </c>
    </row>
    <row r="105" spans="2:3">
      <c r="B105" s="54">
        <v>8.8000000000000007</v>
      </c>
      <c r="C105" s="52">
        <v>0</v>
      </c>
    </row>
    <row r="106" spans="2:3">
      <c r="B106" s="54">
        <v>8.8000000000000007</v>
      </c>
      <c r="C106" s="52">
        <v>0</v>
      </c>
    </row>
    <row r="107" spans="2:3">
      <c r="B107" s="54">
        <v>8.8000000000000007</v>
      </c>
      <c r="C107" s="52">
        <v>0</v>
      </c>
    </row>
    <row r="108" spans="2:3">
      <c r="B108" s="54">
        <v>8.8000000000000007</v>
      </c>
      <c r="C108" s="52">
        <v>0</v>
      </c>
    </row>
    <row r="109" spans="2:3">
      <c r="B109" s="54">
        <v>8.8000000000000007</v>
      </c>
      <c r="C109" s="52">
        <v>0</v>
      </c>
    </row>
    <row r="110" spans="2:3">
      <c r="B110" s="54">
        <v>8.8000000000000007</v>
      </c>
      <c r="C110" s="52">
        <v>0</v>
      </c>
    </row>
    <row r="111" spans="2:3">
      <c r="B111" s="54">
        <v>8.8000000000000007</v>
      </c>
      <c r="C111" s="52">
        <v>0</v>
      </c>
    </row>
    <row r="112" spans="2:3">
      <c r="B112" s="54">
        <v>8.8000000000000007</v>
      </c>
      <c r="C112" s="52">
        <v>0</v>
      </c>
    </row>
    <row r="113" spans="2:3">
      <c r="B113" s="54">
        <v>8.8000000000000007</v>
      </c>
      <c r="C113" s="52">
        <v>0</v>
      </c>
    </row>
    <row r="114" spans="2:3">
      <c r="B114" s="54">
        <v>8.8000000000000007</v>
      </c>
      <c r="C114" s="52">
        <v>0</v>
      </c>
    </row>
    <row r="115" spans="2:3">
      <c r="B115" s="54">
        <v>8.8000000000000007</v>
      </c>
      <c r="C115" s="52">
        <v>0</v>
      </c>
    </row>
    <row r="116" spans="2:3">
      <c r="B116" s="54">
        <v>8.8000000000000007</v>
      </c>
      <c r="C116" s="52">
        <v>0</v>
      </c>
    </row>
    <row r="117" spans="2:3">
      <c r="B117" s="54">
        <v>8.8000000000000007</v>
      </c>
      <c r="C117" s="52">
        <v>0</v>
      </c>
    </row>
    <row r="118" spans="2:3">
      <c r="B118" s="54">
        <v>8.8000000000000007</v>
      </c>
      <c r="C118" s="52">
        <v>0</v>
      </c>
    </row>
    <row r="119" spans="2:3">
      <c r="B119" s="54">
        <v>8.8000000000000007</v>
      </c>
      <c r="C119" s="52">
        <v>0</v>
      </c>
    </row>
    <row r="120" spans="2:3">
      <c r="B120" s="54">
        <v>8.8000000000000007</v>
      </c>
      <c r="C120" s="52">
        <v>0</v>
      </c>
    </row>
    <row r="121" spans="2:3">
      <c r="B121" s="54">
        <v>8.8000000000000007</v>
      </c>
      <c r="C121" s="52">
        <v>0</v>
      </c>
    </row>
    <row r="122" spans="2:3">
      <c r="B122" s="54">
        <v>8.8000000000000007</v>
      </c>
      <c r="C122" s="52">
        <v>0</v>
      </c>
    </row>
    <row r="123" spans="2:3">
      <c r="B123" s="54">
        <v>8.8000000000000007</v>
      </c>
      <c r="C123" s="52">
        <v>0</v>
      </c>
    </row>
    <row r="124" spans="2:3">
      <c r="B124" s="54">
        <v>8.8000000000000007</v>
      </c>
      <c r="C124" s="52">
        <v>0</v>
      </c>
    </row>
    <row r="125" spans="2:3">
      <c r="B125" s="54">
        <v>8.8000000000000007</v>
      </c>
      <c r="C125" s="52">
        <v>0</v>
      </c>
    </row>
    <row r="126" spans="2:3">
      <c r="B126" s="54">
        <v>8.8000000000000007</v>
      </c>
      <c r="C126" s="52">
        <v>0</v>
      </c>
    </row>
    <row r="127" spans="2:3">
      <c r="B127" s="54">
        <v>8.8000000000000007</v>
      </c>
      <c r="C127" s="52">
        <v>0</v>
      </c>
    </row>
    <row r="128" spans="2:3">
      <c r="B128" s="54">
        <v>8.8000000000000007</v>
      </c>
      <c r="C128" s="52">
        <v>0</v>
      </c>
    </row>
    <row r="129" spans="2:3">
      <c r="B129" s="54">
        <v>8.8000000000000007</v>
      </c>
      <c r="C129" s="52">
        <v>0</v>
      </c>
    </row>
    <row r="130" spans="2:3">
      <c r="B130" s="54">
        <v>8.6999999999999993</v>
      </c>
      <c r="C130" s="52">
        <v>0</v>
      </c>
    </row>
    <row r="131" spans="2:3">
      <c r="B131" s="54">
        <v>8.6999999999999993</v>
      </c>
      <c r="C131" s="52">
        <v>0</v>
      </c>
    </row>
    <row r="132" spans="2:3">
      <c r="B132" s="54">
        <v>8.6999999999999993</v>
      </c>
      <c r="C132" s="52">
        <v>0</v>
      </c>
    </row>
    <row r="133" spans="2:3">
      <c r="B133" s="54">
        <v>8.6999999999999993</v>
      </c>
      <c r="C133" s="52">
        <v>0</v>
      </c>
    </row>
    <row r="134" spans="2:3">
      <c r="B134" s="54">
        <v>8.6999999999999993</v>
      </c>
      <c r="C134" s="52">
        <v>0</v>
      </c>
    </row>
    <row r="135" spans="2:3">
      <c r="B135" s="54">
        <v>8.6999999999999993</v>
      </c>
      <c r="C135" s="52">
        <v>0</v>
      </c>
    </row>
    <row r="136" spans="2:3">
      <c r="B136" s="54">
        <v>8.6999999999999993</v>
      </c>
      <c r="C136" s="52">
        <v>0</v>
      </c>
    </row>
    <row r="137" spans="2:3">
      <c r="B137" s="54">
        <v>8.6999999999999993</v>
      </c>
      <c r="C137" s="52">
        <v>0</v>
      </c>
    </row>
    <row r="138" spans="2:3">
      <c r="B138" s="54">
        <v>8.6999999999999993</v>
      </c>
      <c r="C138" s="52">
        <v>0</v>
      </c>
    </row>
    <row r="139" spans="2:3">
      <c r="B139" s="54">
        <v>8.6999999999999993</v>
      </c>
      <c r="C139" s="52">
        <v>0</v>
      </c>
    </row>
    <row r="140" spans="2:3">
      <c r="B140" s="54">
        <v>8.6999999999999993</v>
      </c>
      <c r="C140" s="52">
        <v>0</v>
      </c>
    </row>
    <row r="141" spans="2:3">
      <c r="B141" s="54">
        <v>8.6999999999999993</v>
      </c>
      <c r="C141" s="52">
        <v>0</v>
      </c>
    </row>
    <row r="142" spans="2:3">
      <c r="B142" s="54">
        <v>8.6999999999999993</v>
      </c>
      <c r="C142" s="52">
        <v>0</v>
      </c>
    </row>
    <row r="143" spans="2:3">
      <c r="B143" s="54">
        <v>8.6999999999999993</v>
      </c>
      <c r="C143" s="52">
        <v>0</v>
      </c>
    </row>
    <row r="144" spans="2:3">
      <c r="B144" s="54">
        <v>8.6999999999999993</v>
      </c>
      <c r="C144" s="52">
        <v>0</v>
      </c>
    </row>
    <row r="145" spans="2:3">
      <c r="B145" s="54">
        <v>8.6999999999999993</v>
      </c>
      <c r="C145" s="52">
        <v>0</v>
      </c>
    </row>
    <row r="146" spans="2:3">
      <c r="B146" s="54">
        <v>8.6999999999999993</v>
      </c>
      <c r="C146" s="52">
        <v>0</v>
      </c>
    </row>
    <row r="147" spans="2:3">
      <c r="B147" s="54">
        <v>8.6999999999999993</v>
      </c>
      <c r="C147" s="52">
        <v>0</v>
      </c>
    </row>
    <row r="148" spans="2:3">
      <c r="B148" s="54">
        <v>8.6999999999999993</v>
      </c>
      <c r="C148" s="52">
        <v>0</v>
      </c>
    </row>
    <row r="149" spans="2:3">
      <c r="B149" s="54">
        <v>8.6999999999999993</v>
      </c>
      <c r="C149" s="52">
        <v>0</v>
      </c>
    </row>
    <row r="150" spans="2:3">
      <c r="B150" s="54">
        <v>8.6999999999999993</v>
      </c>
      <c r="C150" s="52">
        <v>0</v>
      </c>
    </row>
    <row r="151" spans="2:3">
      <c r="B151" s="54">
        <v>8.6999999999999993</v>
      </c>
      <c r="C151" s="52">
        <v>0</v>
      </c>
    </row>
    <row r="152" spans="2:3">
      <c r="B152" s="54">
        <v>8.6999999999999993</v>
      </c>
      <c r="C152" s="52">
        <v>0</v>
      </c>
    </row>
    <row r="153" spans="2:3">
      <c r="B153" s="54">
        <v>8.6999999999999993</v>
      </c>
      <c r="C153" s="52">
        <v>0</v>
      </c>
    </row>
    <row r="154" spans="2:3">
      <c r="B154" s="54">
        <v>8.6999999999999993</v>
      </c>
      <c r="C154" s="52">
        <v>0</v>
      </c>
    </row>
    <row r="155" spans="2:3">
      <c r="B155" s="54">
        <v>8.6999999999999993</v>
      </c>
      <c r="C155" s="52">
        <v>0</v>
      </c>
    </row>
    <row r="156" spans="2:3">
      <c r="B156" s="54">
        <v>8.6999999999999993</v>
      </c>
      <c r="C156" s="52">
        <v>0</v>
      </c>
    </row>
    <row r="157" spans="2:3">
      <c r="B157" s="54">
        <v>8.6999999999999993</v>
      </c>
      <c r="C157" s="52">
        <v>0</v>
      </c>
    </row>
    <row r="158" spans="2:3">
      <c r="B158" s="54">
        <v>8.6999999999999993</v>
      </c>
      <c r="C158" s="52">
        <v>0</v>
      </c>
    </row>
    <row r="159" spans="2:3">
      <c r="B159" s="54">
        <v>8.6999999999999993</v>
      </c>
      <c r="C159" s="52">
        <v>0</v>
      </c>
    </row>
    <row r="160" spans="2:3">
      <c r="B160" s="54">
        <v>8.6999999999999993</v>
      </c>
      <c r="C160" s="52">
        <v>0</v>
      </c>
    </row>
    <row r="161" spans="2:3">
      <c r="B161" s="54">
        <v>8.6999999999999993</v>
      </c>
      <c r="C161" s="52">
        <v>0</v>
      </c>
    </row>
    <row r="162" spans="2:3">
      <c r="B162" s="54">
        <v>8.6999999999999993</v>
      </c>
      <c r="C162" s="52">
        <v>0</v>
      </c>
    </row>
    <row r="163" spans="2:3">
      <c r="B163" s="54">
        <v>8.6999999999999993</v>
      </c>
      <c r="C163" s="52">
        <v>0</v>
      </c>
    </row>
    <row r="164" spans="2:3">
      <c r="B164" s="54">
        <v>8.6999999999999993</v>
      </c>
      <c r="C164" s="52">
        <v>0</v>
      </c>
    </row>
    <row r="165" spans="2:3">
      <c r="B165" s="54">
        <v>8.6999999999999993</v>
      </c>
      <c r="C165" s="52">
        <v>0</v>
      </c>
    </row>
    <row r="166" spans="2:3">
      <c r="B166" s="54">
        <v>8.6999999999999993</v>
      </c>
      <c r="C166" s="52">
        <v>0</v>
      </c>
    </row>
    <row r="167" spans="2:3">
      <c r="B167" s="54">
        <v>8.6999999999999993</v>
      </c>
      <c r="C167" s="52">
        <v>0</v>
      </c>
    </row>
    <row r="168" spans="2:3">
      <c r="B168" s="54">
        <v>8.6999999999999993</v>
      </c>
      <c r="C168" s="52">
        <v>0</v>
      </c>
    </row>
    <row r="169" spans="2:3">
      <c r="B169" s="54">
        <v>8.6999999999999993</v>
      </c>
      <c r="C169" s="52">
        <v>0</v>
      </c>
    </row>
    <row r="170" spans="2:3">
      <c r="B170" s="54">
        <v>8.6999999999999993</v>
      </c>
      <c r="C170" s="52">
        <v>0</v>
      </c>
    </row>
    <row r="171" spans="2:3">
      <c r="B171" s="54">
        <v>8.6999999999999993</v>
      </c>
      <c r="C171" s="52">
        <v>0</v>
      </c>
    </row>
    <row r="172" spans="2:3">
      <c r="B172" s="54">
        <v>8.6999999999999993</v>
      </c>
      <c r="C172" s="52">
        <v>0</v>
      </c>
    </row>
    <row r="173" spans="2:3">
      <c r="B173" s="54">
        <v>8.6999999999999993</v>
      </c>
      <c r="C173" s="52">
        <v>0</v>
      </c>
    </row>
    <row r="174" spans="2:3">
      <c r="B174" s="54">
        <v>8.6999999999999993</v>
      </c>
      <c r="C174" s="52">
        <v>0</v>
      </c>
    </row>
    <row r="175" spans="2:3">
      <c r="B175" s="54">
        <v>8.6999999999999993</v>
      </c>
      <c r="C175" s="52">
        <v>0</v>
      </c>
    </row>
    <row r="176" spans="2:3">
      <c r="B176" s="54">
        <v>8.6999999999999993</v>
      </c>
      <c r="C176" s="52">
        <v>0</v>
      </c>
    </row>
    <row r="177" spans="2:3">
      <c r="B177" s="54">
        <v>8.6999999999999993</v>
      </c>
      <c r="C177" s="52">
        <v>0</v>
      </c>
    </row>
    <row r="178" spans="2:3">
      <c r="B178" s="54">
        <v>8.6999999999999993</v>
      </c>
      <c r="C178" s="52">
        <v>0</v>
      </c>
    </row>
    <row r="179" spans="2:3">
      <c r="B179" s="54">
        <v>8.6999999999999993</v>
      </c>
      <c r="C179" s="52">
        <v>0</v>
      </c>
    </row>
    <row r="180" spans="2:3">
      <c r="B180" s="54">
        <v>8.6999999999999993</v>
      </c>
      <c r="C180" s="52">
        <v>0</v>
      </c>
    </row>
    <row r="181" spans="2:3">
      <c r="B181" s="54">
        <v>8.6999999999999993</v>
      </c>
      <c r="C181" s="52">
        <v>0</v>
      </c>
    </row>
    <row r="182" spans="2:3">
      <c r="B182" s="54">
        <v>8.6999999999999993</v>
      </c>
      <c r="C182" s="52">
        <v>0</v>
      </c>
    </row>
    <row r="183" spans="2:3">
      <c r="B183" s="54">
        <v>8.6999999999999993</v>
      </c>
      <c r="C183" s="52">
        <v>0</v>
      </c>
    </row>
    <row r="184" spans="2:3">
      <c r="B184" s="54">
        <v>8.6999999999999993</v>
      </c>
      <c r="C184" s="52">
        <v>0</v>
      </c>
    </row>
    <row r="185" spans="2:3">
      <c r="B185" s="54">
        <v>8.6999999999999993</v>
      </c>
      <c r="C185" s="52">
        <v>0</v>
      </c>
    </row>
    <row r="186" spans="2:3">
      <c r="B186" s="54">
        <v>8.6999999999999993</v>
      </c>
      <c r="C186" s="52">
        <v>0</v>
      </c>
    </row>
    <row r="187" spans="2:3">
      <c r="B187" s="54">
        <v>8.6999999999999993</v>
      </c>
      <c r="C187" s="52">
        <v>0</v>
      </c>
    </row>
    <row r="188" spans="2:3">
      <c r="B188" s="54">
        <v>8.6999999999999993</v>
      </c>
      <c r="C188" s="52">
        <v>0</v>
      </c>
    </row>
    <row r="189" spans="2:3">
      <c r="B189" s="54">
        <v>8.6999999999999993</v>
      </c>
      <c r="C189" s="52">
        <v>0</v>
      </c>
    </row>
    <row r="190" spans="2:3">
      <c r="B190" s="54">
        <v>8.6999999999999993</v>
      </c>
      <c r="C190" s="52">
        <v>0</v>
      </c>
    </row>
    <row r="191" spans="2:3">
      <c r="B191" s="54">
        <v>8.6999999999999993</v>
      </c>
      <c r="C191" s="52">
        <v>0</v>
      </c>
    </row>
    <row r="192" spans="2:3">
      <c r="B192" s="54">
        <v>8.6999999999999993</v>
      </c>
      <c r="C192" s="52">
        <v>0</v>
      </c>
    </row>
    <row r="193" spans="2:3">
      <c r="B193" s="54">
        <v>8.6999999999999993</v>
      </c>
      <c r="C193" s="52">
        <v>0</v>
      </c>
    </row>
    <row r="194" spans="2:3">
      <c r="B194" s="54">
        <v>8.6999999999999993</v>
      </c>
      <c r="C194" s="52">
        <v>0</v>
      </c>
    </row>
    <row r="195" spans="2:3">
      <c r="B195" s="54">
        <v>8.6999999999999993</v>
      </c>
      <c r="C195" s="52">
        <v>0</v>
      </c>
    </row>
    <row r="196" spans="2:3">
      <c r="B196" s="54">
        <v>8.6999999999999993</v>
      </c>
      <c r="C196" s="52">
        <v>0</v>
      </c>
    </row>
    <row r="197" spans="2:3">
      <c r="B197" s="54">
        <v>8.6999999999999993</v>
      </c>
      <c r="C197" s="52">
        <v>0</v>
      </c>
    </row>
    <row r="198" spans="2:3">
      <c r="B198" s="54">
        <v>8.6999999999999993</v>
      </c>
      <c r="C198" s="52">
        <v>0</v>
      </c>
    </row>
    <row r="199" spans="2:3">
      <c r="B199" s="54">
        <v>8.6999999999999993</v>
      </c>
      <c r="C199" s="52">
        <v>0</v>
      </c>
    </row>
    <row r="200" spans="2:3">
      <c r="B200" s="54">
        <v>8.6999999999999993</v>
      </c>
      <c r="C200" s="52">
        <v>0</v>
      </c>
    </row>
    <row r="201" spans="2:3">
      <c r="B201" s="54">
        <v>8.6999999999999993</v>
      </c>
      <c r="C201" s="52">
        <v>0</v>
      </c>
    </row>
    <row r="202" spans="2:3">
      <c r="B202" s="54">
        <v>8.6999999999999993</v>
      </c>
      <c r="C202" s="52">
        <v>0</v>
      </c>
    </row>
    <row r="203" spans="2:3">
      <c r="B203" s="54">
        <v>8.6999999999999993</v>
      </c>
      <c r="C203" s="52">
        <v>0</v>
      </c>
    </row>
    <row r="204" spans="2:3">
      <c r="B204" s="54">
        <v>8.6999999999999993</v>
      </c>
      <c r="C204" s="52">
        <v>0</v>
      </c>
    </row>
    <row r="205" spans="2:3">
      <c r="B205" s="54">
        <v>8.6999999999999993</v>
      </c>
      <c r="C205" s="52">
        <v>0</v>
      </c>
    </row>
    <row r="206" spans="2:3">
      <c r="B206" s="54">
        <v>8.6999999999999993</v>
      </c>
      <c r="C206" s="52">
        <v>0</v>
      </c>
    </row>
    <row r="207" spans="2:3">
      <c r="B207" s="54">
        <v>8.6999999999999993</v>
      </c>
      <c r="C207" s="52">
        <v>0</v>
      </c>
    </row>
    <row r="208" spans="2:3">
      <c r="B208" s="54">
        <v>8.6999999999999993</v>
      </c>
      <c r="C208" s="52">
        <v>0</v>
      </c>
    </row>
    <row r="209" spans="2:3">
      <c r="B209" s="54">
        <v>8.6999999999999993</v>
      </c>
      <c r="C209" s="52">
        <v>0</v>
      </c>
    </row>
    <row r="210" spans="2:3">
      <c r="B210" s="54">
        <v>8.6999999999999993</v>
      </c>
      <c r="C210" s="52">
        <v>0</v>
      </c>
    </row>
    <row r="211" spans="2:3">
      <c r="B211" s="54">
        <v>8.6999999999999993</v>
      </c>
      <c r="C211" s="52">
        <v>0</v>
      </c>
    </row>
    <row r="212" spans="2:3">
      <c r="B212" s="54">
        <v>8.6999999999999993</v>
      </c>
      <c r="C212" s="52">
        <v>0</v>
      </c>
    </row>
    <row r="213" spans="2:3">
      <c r="B213" s="54">
        <v>8.6999999999999993</v>
      </c>
      <c r="C213" s="52">
        <v>0</v>
      </c>
    </row>
    <row r="214" spans="2:3">
      <c r="B214" s="54">
        <v>8.6999999999999993</v>
      </c>
      <c r="C214" s="52">
        <v>0</v>
      </c>
    </row>
    <row r="215" spans="2:3">
      <c r="B215" s="54">
        <v>8.5</v>
      </c>
      <c r="C215" s="52">
        <v>0</v>
      </c>
    </row>
    <row r="216" spans="2:3">
      <c r="B216" s="54">
        <v>8.5</v>
      </c>
      <c r="C216" s="52">
        <v>0</v>
      </c>
    </row>
    <row r="217" spans="2:3">
      <c r="B217" s="54">
        <v>8.5</v>
      </c>
      <c r="C217" s="52">
        <v>0</v>
      </c>
    </row>
    <row r="218" spans="2:3">
      <c r="B218" s="54">
        <v>8.5</v>
      </c>
      <c r="C218" s="52">
        <v>0</v>
      </c>
    </row>
    <row r="219" spans="2:3">
      <c r="B219" s="54">
        <v>8.5</v>
      </c>
      <c r="C219" s="52">
        <v>0</v>
      </c>
    </row>
    <row r="220" spans="2:3">
      <c r="B220" s="54">
        <v>8.5</v>
      </c>
      <c r="C220" s="52">
        <v>0</v>
      </c>
    </row>
    <row r="221" spans="2:3">
      <c r="B221" s="54">
        <v>8.5</v>
      </c>
      <c r="C221" s="52">
        <v>0</v>
      </c>
    </row>
    <row r="222" spans="2:3">
      <c r="B222" s="54">
        <v>8.5</v>
      </c>
      <c r="C222" s="52">
        <v>0</v>
      </c>
    </row>
    <row r="223" spans="2:3">
      <c r="B223" s="54">
        <v>8.5</v>
      </c>
      <c r="C223" s="52">
        <v>0</v>
      </c>
    </row>
    <row r="224" spans="2:3">
      <c r="B224" s="54">
        <v>8.5</v>
      </c>
      <c r="C224" s="52">
        <v>0</v>
      </c>
    </row>
    <row r="225" spans="2:3">
      <c r="B225" s="54">
        <v>8.5</v>
      </c>
      <c r="C225" s="52">
        <v>0</v>
      </c>
    </row>
    <row r="226" spans="2:3">
      <c r="B226" s="54">
        <v>8.5</v>
      </c>
      <c r="C226" s="52">
        <v>0</v>
      </c>
    </row>
    <row r="227" spans="2:3">
      <c r="B227" s="54">
        <v>8.5</v>
      </c>
      <c r="C227" s="52">
        <v>0</v>
      </c>
    </row>
    <row r="228" spans="2:3">
      <c r="B228" s="54">
        <v>8.5</v>
      </c>
      <c r="C228" s="52">
        <v>0</v>
      </c>
    </row>
    <row r="229" spans="2:3">
      <c r="B229" s="54">
        <v>8.5</v>
      </c>
      <c r="C229" s="52">
        <v>0</v>
      </c>
    </row>
    <row r="230" spans="2:3">
      <c r="B230" s="54">
        <v>8.5</v>
      </c>
      <c r="C230" s="52">
        <v>0</v>
      </c>
    </row>
    <row r="231" spans="2:3">
      <c r="B231" s="54">
        <v>8.5</v>
      </c>
      <c r="C231" s="52">
        <v>0</v>
      </c>
    </row>
    <row r="232" spans="2:3">
      <c r="B232" s="54">
        <v>8.5</v>
      </c>
      <c r="C232" s="52">
        <v>0</v>
      </c>
    </row>
    <row r="233" spans="2:3">
      <c r="B233" s="54">
        <v>8.5</v>
      </c>
      <c r="C233" s="52">
        <v>0</v>
      </c>
    </row>
    <row r="234" spans="2:3">
      <c r="B234" s="54">
        <v>8.5</v>
      </c>
      <c r="C234" s="52">
        <v>0</v>
      </c>
    </row>
    <row r="235" spans="2:3">
      <c r="B235" s="54">
        <v>8.5</v>
      </c>
      <c r="C235" s="52">
        <v>0</v>
      </c>
    </row>
    <row r="236" spans="2:3">
      <c r="B236" s="54">
        <v>8.5</v>
      </c>
      <c r="C236" s="52">
        <v>0</v>
      </c>
    </row>
    <row r="237" spans="2:3">
      <c r="B237" s="54">
        <v>8.5</v>
      </c>
      <c r="C237" s="52">
        <v>0</v>
      </c>
    </row>
    <row r="238" spans="2:3">
      <c r="B238" s="54">
        <v>8.5</v>
      </c>
      <c r="C238" s="52">
        <v>0</v>
      </c>
    </row>
    <row r="239" spans="2:3">
      <c r="B239" s="54">
        <v>8.5</v>
      </c>
      <c r="C239" s="52">
        <v>0</v>
      </c>
    </row>
    <row r="240" spans="2:3">
      <c r="B240" s="54">
        <v>8.5</v>
      </c>
      <c r="C240" s="52">
        <v>0</v>
      </c>
    </row>
    <row r="241" spans="2:3">
      <c r="B241" s="54">
        <v>8.5</v>
      </c>
      <c r="C241" s="52">
        <v>0</v>
      </c>
    </row>
    <row r="242" spans="2:3">
      <c r="B242" s="54">
        <v>8.5</v>
      </c>
      <c r="C242" s="52">
        <v>0</v>
      </c>
    </row>
    <row r="243" spans="2:3">
      <c r="B243" s="54">
        <v>8.5</v>
      </c>
      <c r="C243" s="52">
        <v>0</v>
      </c>
    </row>
    <row r="244" spans="2:3">
      <c r="B244" s="54">
        <v>8.5</v>
      </c>
      <c r="C244" s="52">
        <v>0</v>
      </c>
    </row>
    <row r="245" spans="2:3">
      <c r="B245" s="54">
        <v>8.5</v>
      </c>
      <c r="C245" s="52">
        <v>0</v>
      </c>
    </row>
    <row r="246" spans="2:3">
      <c r="B246" s="54">
        <v>8.5</v>
      </c>
      <c r="C246" s="52">
        <v>0</v>
      </c>
    </row>
    <row r="247" spans="2:3">
      <c r="B247" s="54">
        <v>8.5</v>
      </c>
      <c r="C247" s="52">
        <v>0</v>
      </c>
    </row>
    <row r="248" spans="2:3">
      <c r="B248" s="54">
        <v>8.5</v>
      </c>
      <c r="C248" s="52">
        <v>0</v>
      </c>
    </row>
    <row r="249" spans="2:3">
      <c r="B249" s="54">
        <v>8.5</v>
      </c>
      <c r="C249" s="52">
        <v>0</v>
      </c>
    </row>
    <row r="250" spans="2:3">
      <c r="B250" s="54">
        <v>8.5</v>
      </c>
      <c r="C250" s="52">
        <v>0</v>
      </c>
    </row>
    <row r="251" spans="2:3">
      <c r="B251" s="54">
        <v>8.5</v>
      </c>
      <c r="C251" s="52">
        <v>0</v>
      </c>
    </row>
    <row r="252" spans="2:3">
      <c r="B252" s="54">
        <v>8.5</v>
      </c>
      <c r="C252" s="52">
        <v>0</v>
      </c>
    </row>
    <row r="253" spans="2:3">
      <c r="B253" s="54">
        <v>8.5</v>
      </c>
      <c r="C253" s="52">
        <v>0</v>
      </c>
    </row>
    <row r="254" spans="2:3">
      <c r="B254" s="54">
        <v>8.5</v>
      </c>
      <c r="C254" s="52">
        <v>0</v>
      </c>
    </row>
    <row r="255" spans="2:3">
      <c r="B255" s="54">
        <v>8.5</v>
      </c>
      <c r="C255" s="52">
        <v>0</v>
      </c>
    </row>
    <row r="256" spans="2:3">
      <c r="B256" s="54">
        <v>8.5</v>
      </c>
      <c r="C256" s="52">
        <v>0</v>
      </c>
    </row>
    <row r="257" spans="2:3">
      <c r="B257" s="54">
        <v>8.5</v>
      </c>
      <c r="C257" s="52">
        <v>0</v>
      </c>
    </row>
    <row r="258" spans="2:3">
      <c r="B258" s="54">
        <v>8.5</v>
      </c>
      <c r="C258" s="52">
        <v>0</v>
      </c>
    </row>
    <row r="259" spans="2:3">
      <c r="B259" s="54">
        <v>8.5</v>
      </c>
      <c r="C259" s="52">
        <v>0</v>
      </c>
    </row>
    <row r="260" spans="2:3">
      <c r="B260" s="54">
        <v>8.5</v>
      </c>
      <c r="C260" s="52">
        <v>0</v>
      </c>
    </row>
    <row r="261" spans="2:3">
      <c r="B261" s="54">
        <v>8.5</v>
      </c>
      <c r="C261" s="52">
        <v>0</v>
      </c>
    </row>
    <row r="262" spans="2:3">
      <c r="B262" s="54">
        <v>8.5</v>
      </c>
      <c r="C262" s="52">
        <v>0</v>
      </c>
    </row>
    <row r="263" spans="2:3">
      <c r="B263" s="54">
        <v>8.5</v>
      </c>
      <c r="C263" s="52">
        <v>0</v>
      </c>
    </row>
    <row r="264" spans="2:3">
      <c r="B264" s="54">
        <v>8.5</v>
      </c>
      <c r="C264" s="52">
        <v>0</v>
      </c>
    </row>
    <row r="265" spans="2:3">
      <c r="B265" s="54">
        <v>8.5</v>
      </c>
      <c r="C265" s="52">
        <v>0</v>
      </c>
    </row>
    <row r="266" spans="2:3">
      <c r="B266" s="54">
        <v>8.5</v>
      </c>
      <c r="C266" s="52">
        <v>0</v>
      </c>
    </row>
    <row r="267" spans="2:3">
      <c r="B267" s="54">
        <v>8.5</v>
      </c>
      <c r="C267" s="52">
        <v>0</v>
      </c>
    </row>
    <row r="268" spans="2:3">
      <c r="B268" s="54">
        <v>8.5</v>
      </c>
      <c r="C268" s="52">
        <v>0</v>
      </c>
    </row>
    <row r="269" spans="2:3">
      <c r="B269" s="54">
        <v>8.5</v>
      </c>
      <c r="C269" s="52">
        <v>0</v>
      </c>
    </row>
    <row r="270" spans="2:3">
      <c r="B270" s="54">
        <v>8.5</v>
      </c>
      <c r="C270" s="52">
        <v>0</v>
      </c>
    </row>
    <row r="271" spans="2:3">
      <c r="B271" s="54">
        <v>8.5</v>
      </c>
      <c r="C271" s="52">
        <v>0</v>
      </c>
    </row>
    <row r="272" spans="2:3">
      <c r="B272" s="54">
        <v>8.5</v>
      </c>
      <c r="C272" s="52">
        <v>0</v>
      </c>
    </row>
    <row r="273" spans="2:3">
      <c r="B273" s="54">
        <v>8.5</v>
      </c>
      <c r="C273" s="52">
        <v>0</v>
      </c>
    </row>
    <row r="274" spans="2:3">
      <c r="B274" s="54">
        <v>8.5</v>
      </c>
      <c r="C274" s="52">
        <v>0</v>
      </c>
    </row>
    <row r="275" spans="2:3">
      <c r="B275" s="54">
        <v>8.5</v>
      </c>
      <c r="C275" s="52">
        <v>0</v>
      </c>
    </row>
    <row r="276" spans="2:3">
      <c r="B276" s="54">
        <v>8.5</v>
      </c>
      <c r="C276" s="52">
        <v>0</v>
      </c>
    </row>
    <row r="277" spans="2:3">
      <c r="B277" s="54">
        <v>8.5</v>
      </c>
      <c r="C277" s="52">
        <v>0</v>
      </c>
    </row>
    <row r="278" spans="2:3">
      <c r="B278" s="54">
        <v>8.5</v>
      </c>
      <c r="C278" s="52">
        <v>0</v>
      </c>
    </row>
    <row r="279" spans="2:3">
      <c r="B279" s="54">
        <v>8.5</v>
      </c>
      <c r="C279" s="52">
        <v>0</v>
      </c>
    </row>
    <row r="280" spans="2:3">
      <c r="B280" s="54">
        <v>8.5</v>
      </c>
      <c r="C280" s="52">
        <v>0</v>
      </c>
    </row>
    <row r="281" spans="2:3">
      <c r="B281" s="54">
        <v>8.5</v>
      </c>
      <c r="C281" s="52">
        <v>0</v>
      </c>
    </row>
    <row r="282" spans="2:3">
      <c r="B282" s="54">
        <v>8.5</v>
      </c>
      <c r="C282" s="52">
        <v>0</v>
      </c>
    </row>
    <row r="283" spans="2:3">
      <c r="B283" s="54">
        <v>8.5</v>
      </c>
      <c r="C283" s="52">
        <v>0</v>
      </c>
    </row>
    <row r="284" spans="2:3">
      <c r="B284" s="54">
        <v>8.5</v>
      </c>
      <c r="C284" s="52">
        <v>0</v>
      </c>
    </row>
    <row r="285" spans="2:3">
      <c r="B285" s="54">
        <v>8.5</v>
      </c>
      <c r="C285" s="52">
        <v>0</v>
      </c>
    </row>
    <row r="286" spans="2:3">
      <c r="B286" s="54">
        <v>8.5</v>
      </c>
      <c r="C286" s="52">
        <v>0</v>
      </c>
    </row>
    <row r="287" spans="2:3">
      <c r="B287" s="54">
        <v>8.5</v>
      </c>
      <c r="C287" s="52">
        <v>0</v>
      </c>
    </row>
    <row r="288" spans="2:3">
      <c r="B288" s="54">
        <v>8.5</v>
      </c>
      <c r="C288" s="52">
        <v>0</v>
      </c>
    </row>
    <row r="289" spans="2:3">
      <c r="B289" s="54">
        <v>8.5</v>
      </c>
      <c r="C289" s="52">
        <v>0</v>
      </c>
    </row>
    <row r="290" spans="2:3">
      <c r="B290" s="54">
        <v>8.5</v>
      </c>
      <c r="C290" s="52">
        <v>0</v>
      </c>
    </row>
    <row r="291" spans="2:3">
      <c r="B291" s="54">
        <v>8.5</v>
      </c>
      <c r="C291" s="52">
        <v>0</v>
      </c>
    </row>
    <row r="292" spans="2:3">
      <c r="B292" s="54">
        <v>8.5</v>
      </c>
      <c r="C292" s="52">
        <v>0</v>
      </c>
    </row>
    <row r="293" spans="2:3">
      <c r="B293" s="54">
        <v>8.5</v>
      </c>
      <c r="C293" s="52">
        <v>0</v>
      </c>
    </row>
    <row r="294" spans="2:3">
      <c r="B294" s="54">
        <v>8.5</v>
      </c>
      <c r="C294" s="52">
        <v>0</v>
      </c>
    </row>
    <row r="295" spans="2:3">
      <c r="B295" s="54">
        <v>8.5</v>
      </c>
      <c r="C295" s="52">
        <v>0</v>
      </c>
    </row>
    <row r="296" spans="2:3">
      <c r="B296" s="54">
        <v>8.5</v>
      </c>
      <c r="C296" s="52">
        <v>0</v>
      </c>
    </row>
    <row r="297" spans="2:3">
      <c r="B297" s="54">
        <v>8.5</v>
      </c>
      <c r="C297" s="52">
        <v>0</v>
      </c>
    </row>
    <row r="298" spans="2:3">
      <c r="B298" s="54">
        <v>8.5</v>
      </c>
      <c r="C298" s="52">
        <v>0</v>
      </c>
    </row>
    <row r="299" spans="2:3">
      <c r="B299" s="54">
        <v>8.5</v>
      </c>
      <c r="C299" s="52">
        <v>0</v>
      </c>
    </row>
    <row r="300" spans="2:3">
      <c r="B300" s="54">
        <v>8.5</v>
      </c>
      <c r="C300" s="52">
        <v>0</v>
      </c>
    </row>
    <row r="301" spans="2:3">
      <c r="B301" s="54">
        <v>8.5</v>
      </c>
      <c r="C301" s="52">
        <v>0</v>
      </c>
    </row>
    <row r="302" spans="2:3">
      <c r="B302" s="54">
        <v>8.3000000000000007</v>
      </c>
      <c r="C302" s="52">
        <v>0</v>
      </c>
    </row>
    <row r="303" spans="2:3">
      <c r="B303" s="54">
        <v>8.3000000000000007</v>
      </c>
      <c r="C303" s="52">
        <v>0</v>
      </c>
    </row>
    <row r="304" spans="2:3">
      <c r="B304" s="54">
        <v>8.3000000000000007</v>
      </c>
      <c r="C304" s="52">
        <v>0</v>
      </c>
    </row>
    <row r="305" spans="2:3">
      <c r="B305" s="54">
        <v>8.3000000000000007</v>
      </c>
      <c r="C305" s="52">
        <v>0</v>
      </c>
    </row>
    <row r="306" spans="2:3">
      <c r="B306" s="54">
        <v>8.3000000000000007</v>
      </c>
      <c r="C306" s="52">
        <v>0</v>
      </c>
    </row>
    <row r="307" spans="2:3">
      <c r="B307" s="54">
        <v>8.3000000000000007</v>
      </c>
      <c r="C307" s="52">
        <v>0</v>
      </c>
    </row>
    <row r="308" spans="2:3">
      <c r="B308" s="54">
        <v>8.3000000000000007</v>
      </c>
      <c r="C308" s="52">
        <v>0</v>
      </c>
    </row>
    <row r="309" spans="2:3">
      <c r="B309" s="54">
        <v>8.3000000000000007</v>
      </c>
      <c r="C309" s="52">
        <v>0</v>
      </c>
    </row>
    <row r="310" spans="2:3">
      <c r="B310" s="54">
        <v>8.3000000000000007</v>
      </c>
      <c r="C310" s="52">
        <v>0</v>
      </c>
    </row>
    <row r="311" spans="2:3">
      <c r="B311" s="54">
        <v>8.3000000000000007</v>
      </c>
      <c r="C311" s="52">
        <v>0</v>
      </c>
    </row>
    <row r="312" spans="2:3">
      <c r="B312" s="54">
        <v>8.3000000000000007</v>
      </c>
      <c r="C312" s="52">
        <v>0</v>
      </c>
    </row>
    <row r="313" spans="2:3">
      <c r="B313" s="54">
        <v>8.3000000000000007</v>
      </c>
      <c r="C313" s="52">
        <v>0</v>
      </c>
    </row>
    <row r="314" spans="2:3">
      <c r="B314" s="54">
        <v>8.3000000000000007</v>
      </c>
      <c r="C314" s="52">
        <v>0</v>
      </c>
    </row>
    <row r="315" spans="2:3">
      <c r="B315" s="54">
        <v>8.3000000000000007</v>
      </c>
      <c r="C315" s="52">
        <v>0</v>
      </c>
    </row>
    <row r="316" spans="2:3">
      <c r="B316" s="54">
        <v>8.3000000000000007</v>
      </c>
      <c r="C316" s="52">
        <v>0</v>
      </c>
    </row>
    <row r="317" spans="2:3">
      <c r="B317" s="54">
        <v>8.3000000000000007</v>
      </c>
      <c r="C317" s="52">
        <v>0</v>
      </c>
    </row>
    <row r="318" spans="2:3">
      <c r="B318" s="54">
        <v>8.3000000000000007</v>
      </c>
      <c r="C318" s="52">
        <v>0</v>
      </c>
    </row>
    <row r="319" spans="2:3">
      <c r="B319" s="54">
        <v>8.3000000000000007</v>
      </c>
      <c r="C319" s="52">
        <v>0</v>
      </c>
    </row>
    <row r="320" spans="2:3">
      <c r="B320" s="54">
        <v>8.3000000000000007</v>
      </c>
      <c r="C320" s="52">
        <v>0</v>
      </c>
    </row>
    <row r="321" spans="2:3">
      <c r="B321" s="54">
        <v>8.3000000000000007</v>
      </c>
      <c r="C321" s="52">
        <v>0</v>
      </c>
    </row>
    <row r="322" spans="2:3">
      <c r="B322" s="54">
        <v>8.3000000000000007</v>
      </c>
      <c r="C322" s="52">
        <v>0</v>
      </c>
    </row>
    <row r="323" spans="2:3">
      <c r="B323" s="54">
        <v>8.3000000000000007</v>
      </c>
      <c r="C323" s="52">
        <v>0</v>
      </c>
    </row>
    <row r="324" spans="2:3">
      <c r="B324" s="54">
        <v>8.3000000000000007</v>
      </c>
      <c r="C324" s="52">
        <v>0</v>
      </c>
    </row>
    <row r="325" spans="2:3">
      <c r="B325" s="54">
        <v>8.3000000000000007</v>
      </c>
      <c r="C325" s="52">
        <v>0</v>
      </c>
    </row>
    <row r="326" spans="2:3">
      <c r="B326" s="54">
        <v>8.3000000000000007</v>
      </c>
      <c r="C326" s="52">
        <v>0</v>
      </c>
    </row>
    <row r="327" spans="2:3">
      <c r="B327" s="54">
        <v>8.3000000000000007</v>
      </c>
      <c r="C327" s="52">
        <v>0</v>
      </c>
    </row>
    <row r="328" spans="2:3">
      <c r="B328" s="54">
        <v>8.3000000000000007</v>
      </c>
      <c r="C328" s="52">
        <v>0</v>
      </c>
    </row>
    <row r="329" spans="2:3">
      <c r="B329" s="54">
        <v>8.3000000000000007</v>
      </c>
      <c r="C329" s="52">
        <v>0</v>
      </c>
    </row>
    <row r="330" spans="2:3">
      <c r="B330" s="54">
        <v>8.3000000000000007</v>
      </c>
      <c r="C330" s="52">
        <v>0</v>
      </c>
    </row>
    <row r="331" spans="2:3">
      <c r="B331" s="54">
        <v>8.3000000000000007</v>
      </c>
      <c r="C331" s="52">
        <v>0</v>
      </c>
    </row>
    <row r="332" spans="2:3">
      <c r="B332" s="54">
        <v>8.3000000000000007</v>
      </c>
      <c r="C332" s="52">
        <v>0</v>
      </c>
    </row>
    <row r="333" spans="2:3">
      <c r="B333" s="54">
        <v>8.3000000000000007</v>
      </c>
      <c r="C333" s="52">
        <v>0</v>
      </c>
    </row>
    <row r="334" spans="2:3">
      <c r="B334" s="54">
        <v>8.3000000000000007</v>
      </c>
      <c r="C334" s="52">
        <v>0</v>
      </c>
    </row>
    <row r="335" spans="2:3">
      <c r="B335" s="54">
        <v>8.3000000000000007</v>
      </c>
      <c r="C335" s="52">
        <v>0</v>
      </c>
    </row>
    <row r="336" spans="2:3">
      <c r="B336" s="54">
        <v>8.3000000000000007</v>
      </c>
      <c r="C336" s="52">
        <v>0</v>
      </c>
    </row>
    <row r="337" spans="2:3">
      <c r="B337" s="54">
        <v>8.3000000000000007</v>
      </c>
      <c r="C337" s="52">
        <v>0</v>
      </c>
    </row>
    <row r="338" spans="2:3">
      <c r="B338" s="54">
        <v>8.3000000000000007</v>
      </c>
      <c r="C338" s="52">
        <v>0</v>
      </c>
    </row>
    <row r="339" spans="2:3">
      <c r="B339" s="54">
        <v>8.3000000000000007</v>
      </c>
      <c r="C339" s="52">
        <v>0</v>
      </c>
    </row>
    <row r="340" spans="2:3">
      <c r="B340" s="54">
        <v>8.3000000000000007</v>
      </c>
      <c r="C340" s="52">
        <v>0</v>
      </c>
    </row>
    <row r="341" spans="2:3">
      <c r="B341" s="54">
        <v>8.3000000000000007</v>
      </c>
      <c r="C341" s="52">
        <v>0</v>
      </c>
    </row>
    <row r="342" spans="2:3">
      <c r="B342" s="54">
        <v>8.3000000000000007</v>
      </c>
      <c r="C342" s="52">
        <v>0</v>
      </c>
    </row>
    <row r="343" spans="2:3">
      <c r="B343" s="54">
        <v>8.3000000000000007</v>
      </c>
      <c r="C343" s="52">
        <v>0</v>
      </c>
    </row>
    <row r="344" spans="2:3">
      <c r="B344" s="54">
        <v>7.9</v>
      </c>
      <c r="C344" s="52">
        <v>0</v>
      </c>
    </row>
    <row r="345" spans="2:3">
      <c r="B345" s="54">
        <v>7.8</v>
      </c>
      <c r="C345" s="52">
        <v>0</v>
      </c>
    </row>
    <row r="346" spans="2:3">
      <c r="B346" s="54">
        <v>7.8</v>
      </c>
      <c r="C346" s="52">
        <v>0</v>
      </c>
    </row>
    <row r="347" spans="2:3">
      <c r="B347" s="54">
        <v>7.8</v>
      </c>
      <c r="C347" s="52">
        <v>0</v>
      </c>
    </row>
    <row r="348" spans="2:3">
      <c r="B348" s="54">
        <v>7.8</v>
      </c>
      <c r="C348" s="52">
        <v>0</v>
      </c>
    </row>
    <row r="349" spans="2:3">
      <c r="B349" s="54">
        <v>7.8</v>
      </c>
      <c r="C349" s="52">
        <v>0</v>
      </c>
    </row>
    <row r="350" spans="2:3">
      <c r="B350" s="54">
        <v>7.8</v>
      </c>
      <c r="C350" s="52">
        <v>0</v>
      </c>
    </row>
    <row r="351" spans="2:3">
      <c r="B351" s="54">
        <v>7.8</v>
      </c>
      <c r="C351" s="52">
        <v>0</v>
      </c>
    </row>
    <row r="352" spans="2:3">
      <c r="B352" s="54">
        <v>7.8</v>
      </c>
      <c r="C352" s="52">
        <v>0</v>
      </c>
    </row>
    <row r="353" spans="2:3">
      <c r="B353" s="54">
        <v>7.8</v>
      </c>
      <c r="C353" s="52">
        <v>0</v>
      </c>
    </row>
    <row r="354" spans="2:3">
      <c r="B354" s="54">
        <v>7.8</v>
      </c>
      <c r="C354" s="52">
        <v>0</v>
      </c>
    </row>
    <row r="355" spans="2:3">
      <c r="B355" s="54">
        <v>7.8</v>
      </c>
      <c r="C355" s="52">
        <v>0</v>
      </c>
    </row>
    <row r="356" spans="2:3">
      <c r="B356" s="54">
        <v>7.8</v>
      </c>
      <c r="C356" s="52">
        <v>0</v>
      </c>
    </row>
    <row r="357" spans="2:3">
      <c r="B357" s="54">
        <v>7.8</v>
      </c>
      <c r="C357" s="52">
        <v>0</v>
      </c>
    </row>
    <row r="358" spans="2:3">
      <c r="B358" s="54">
        <v>7.8</v>
      </c>
      <c r="C358" s="52">
        <v>0</v>
      </c>
    </row>
    <row r="359" spans="2:3">
      <c r="B359" s="54">
        <v>7.8</v>
      </c>
      <c r="C359" s="52">
        <v>0</v>
      </c>
    </row>
    <row r="360" spans="2:3">
      <c r="B360" s="54">
        <v>7.8</v>
      </c>
      <c r="C360" s="52">
        <v>0</v>
      </c>
    </row>
    <row r="361" spans="2:3">
      <c r="B361" s="54">
        <v>7.8</v>
      </c>
      <c r="C361" s="52">
        <v>0</v>
      </c>
    </row>
    <row r="362" spans="2:3">
      <c r="B362" s="54">
        <v>7.8</v>
      </c>
      <c r="C362" s="52">
        <v>0</v>
      </c>
    </row>
    <row r="363" spans="2:3">
      <c r="B363" s="54">
        <v>7.8</v>
      </c>
      <c r="C363" s="52">
        <v>0</v>
      </c>
    </row>
    <row r="364" spans="2:3">
      <c r="B364" s="54">
        <v>7.8</v>
      </c>
      <c r="C364" s="52">
        <v>0</v>
      </c>
    </row>
    <row r="365" spans="2:3">
      <c r="B365" s="54">
        <v>7.8</v>
      </c>
      <c r="C365" s="52">
        <v>0</v>
      </c>
    </row>
    <row r="366" spans="2:3">
      <c r="B366" s="54">
        <v>7.8</v>
      </c>
      <c r="C366" s="52">
        <v>0</v>
      </c>
    </row>
    <row r="367" spans="2:3">
      <c r="B367" s="54">
        <v>7.8</v>
      </c>
      <c r="C367" s="52">
        <v>0</v>
      </c>
    </row>
    <row r="368" spans="2:3">
      <c r="B368" s="54">
        <v>7.8</v>
      </c>
      <c r="C368" s="52">
        <v>0</v>
      </c>
    </row>
    <row r="369" spans="2:3">
      <c r="B369" s="54">
        <v>7.8</v>
      </c>
      <c r="C369" s="52">
        <v>0</v>
      </c>
    </row>
    <row r="370" spans="2:3">
      <c r="B370" s="54">
        <v>7.8</v>
      </c>
      <c r="C370" s="52">
        <v>0</v>
      </c>
    </row>
    <row r="371" spans="2:3">
      <c r="B371" s="54">
        <v>7.8</v>
      </c>
      <c r="C371" s="52">
        <v>0</v>
      </c>
    </row>
    <row r="372" spans="2:3">
      <c r="B372" s="54">
        <v>7.8</v>
      </c>
      <c r="C372" s="52">
        <v>0</v>
      </c>
    </row>
    <row r="373" spans="2:3">
      <c r="B373" s="54">
        <v>7.8</v>
      </c>
      <c r="C373" s="52">
        <v>0</v>
      </c>
    </row>
    <row r="374" spans="2:3">
      <c r="B374" s="54">
        <v>7.8</v>
      </c>
      <c r="C374" s="52">
        <v>0</v>
      </c>
    </row>
    <row r="375" spans="2:3">
      <c r="B375" s="54">
        <v>7.8</v>
      </c>
      <c r="C375" s="52">
        <v>0</v>
      </c>
    </row>
    <row r="376" spans="2:3">
      <c r="B376" s="54">
        <v>7.8</v>
      </c>
      <c r="C376" s="52">
        <v>0</v>
      </c>
    </row>
    <row r="377" spans="2:3">
      <c r="B377" s="54">
        <v>7.8</v>
      </c>
      <c r="C377" s="52">
        <v>0</v>
      </c>
    </row>
    <row r="378" spans="2:3">
      <c r="B378" s="54">
        <v>7.8</v>
      </c>
      <c r="C378" s="52">
        <v>0</v>
      </c>
    </row>
    <row r="379" spans="2:3">
      <c r="B379" s="54">
        <v>7.8</v>
      </c>
      <c r="C379" s="52">
        <v>0</v>
      </c>
    </row>
    <row r="380" spans="2:3">
      <c r="B380" s="54">
        <v>7.8</v>
      </c>
      <c r="C380" s="52">
        <v>0</v>
      </c>
    </row>
    <row r="381" spans="2:3">
      <c r="B381" s="54">
        <v>7.8</v>
      </c>
      <c r="C381" s="52">
        <v>0</v>
      </c>
    </row>
    <row r="382" spans="2:3">
      <c r="B382" s="54">
        <v>7.8</v>
      </c>
      <c r="C382" s="52">
        <v>0</v>
      </c>
    </row>
    <row r="383" spans="2:3">
      <c r="B383" s="54">
        <v>7.8</v>
      </c>
      <c r="C383" s="52">
        <v>0</v>
      </c>
    </row>
    <row r="384" spans="2:3">
      <c r="B384" s="54">
        <v>7.8</v>
      </c>
      <c r="C384" s="52">
        <v>0</v>
      </c>
    </row>
    <row r="385" spans="2:3">
      <c r="B385" s="54">
        <v>7.8</v>
      </c>
      <c r="C385" s="52">
        <v>0</v>
      </c>
    </row>
    <row r="386" spans="2:3">
      <c r="B386" s="54">
        <v>7.8</v>
      </c>
      <c r="C386" s="52">
        <v>0</v>
      </c>
    </row>
    <row r="387" spans="2:3">
      <c r="B387" s="54">
        <v>7.8</v>
      </c>
      <c r="C387" s="52">
        <v>0</v>
      </c>
    </row>
    <row r="388" spans="2:3">
      <c r="B388" s="54">
        <v>7.8</v>
      </c>
      <c r="C388" s="52">
        <v>0</v>
      </c>
    </row>
    <row r="389" spans="2:3">
      <c r="B389" s="54">
        <v>7.8</v>
      </c>
      <c r="C389" s="52">
        <v>0</v>
      </c>
    </row>
    <row r="390" spans="2:3">
      <c r="B390" s="54">
        <v>7.8</v>
      </c>
      <c r="C390" s="52">
        <v>0</v>
      </c>
    </row>
    <row r="391" spans="2:3">
      <c r="B391" s="54">
        <v>7.8</v>
      </c>
      <c r="C391" s="52">
        <v>0</v>
      </c>
    </row>
    <row r="392" spans="2:3">
      <c r="B392" s="54">
        <v>7.8</v>
      </c>
      <c r="C392" s="52">
        <v>0</v>
      </c>
    </row>
    <row r="393" spans="2:3">
      <c r="B393" s="54">
        <v>7.8</v>
      </c>
      <c r="C393" s="52">
        <v>0</v>
      </c>
    </row>
    <row r="394" spans="2:3">
      <c r="B394" s="54">
        <v>7.8</v>
      </c>
      <c r="C394" s="52">
        <v>0</v>
      </c>
    </row>
    <row r="395" spans="2:3">
      <c r="B395" s="54">
        <v>7.8</v>
      </c>
      <c r="C395" s="52">
        <v>0</v>
      </c>
    </row>
    <row r="396" spans="2:3">
      <c r="B396" s="54">
        <v>7.8</v>
      </c>
      <c r="C396" s="52">
        <v>0</v>
      </c>
    </row>
    <row r="397" spans="2:3">
      <c r="B397" s="54">
        <v>7.8</v>
      </c>
      <c r="C397" s="52">
        <v>0</v>
      </c>
    </row>
    <row r="398" spans="2:3">
      <c r="B398" s="54">
        <v>7.8</v>
      </c>
      <c r="C398" s="52">
        <v>0</v>
      </c>
    </row>
    <row r="399" spans="2:3">
      <c r="B399" s="54">
        <v>7.8</v>
      </c>
      <c r="C399" s="52">
        <v>0</v>
      </c>
    </row>
    <row r="400" spans="2:3">
      <c r="B400" s="54">
        <v>7.8</v>
      </c>
      <c r="C400" s="52">
        <v>0</v>
      </c>
    </row>
    <row r="401" spans="2:3">
      <c r="B401" s="54">
        <v>7.8</v>
      </c>
      <c r="C401" s="52">
        <v>0</v>
      </c>
    </row>
    <row r="402" spans="2:3">
      <c r="B402" s="54">
        <v>7.8</v>
      </c>
      <c r="C402" s="52">
        <v>0</v>
      </c>
    </row>
    <row r="403" spans="2:3">
      <c r="B403" s="54">
        <v>7.8</v>
      </c>
      <c r="C403" s="52">
        <v>0</v>
      </c>
    </row>
    <row r="404" spans="2:3">
      <c r="B404" s="54">
        <v>7.8</v>
      </c>
      <c r="C404" s="52">
        <v>0</v>
      </c>
    </row>
    <row r="405" spans="2:3">
      <c r="B405" s="54">
        <v>7.8</v>
      </c>
      <c r="C405" s="52">
        <v>0</v>
      </c>
    </row>
    <row r="406" spans="2:3">
      <c r="B406" s="54">
        <v>7.8</v>
      </c>
      <c r="C406" s="52">
        <v>0</v>
      </c>
    </row>
    <row r="407" spans="2:3">
      <c r="B407" s="54">
        <v>7.8</v>
      </c>
      <c r="C407" s="52">
        <v>0</v>
      </c>
    </row>
    <row r="408" spans="2:3">
      <c r="B408" s="54">
        <v>7.8</v>
      </c>
      <c r="C408" s="52">
        <v>0</v>
      </c>
    </row>
    <row r="409" spans="2:3">
      <c r="B409" s="54">
        <v>7.8</v>
      </c>
      <c r="C409" s="52">
        <v>0</v>
      </c>
    </row>
    <row r="410" spans="2:3">
      <c r="B410" s="54">
        <v>7.8</v>
      </c>
      <c r="C410" s="52">
        <v>0</v>
      </c>
    </row>
    <row r="411" spans="2:3">
      <c r="B411" s="54">
        <v>7.8</v>
      </c>
      <c r="C411" s="52">
        <v>0</v>
      </c>
    </row>
    <row r="412" spans="2:3">
      <c r="B412" s="54">
        <v>7.8</v>
      </c>
      <c r="C412" s="52">
        <v>0</v>
      </c>
    </row>
    <row r="413" spans="2:3">
      <c r="B413" s="54">
        <v>7.8</v>
      </c>
      <c r="C413" s="52">
        <v>0</v>
      </c>
    </row>
    <row r="414" spans="2:3">
      <c r="B414" s="54">
        <v>7.8</v>
      </c>
      <c r="C414" s="52">
        <v>0</v>
      </c>
    </row>
    <row r="415" spans="2:3">
      <c r="B415" s="54">
        <v>7.8</v>
      </c>
      <c r="C415" s="52">
        <v>0</v>
      </c>
    </row>
    <row r="416" spans="2:3">
      <c r="B416" s="54">
        <v>7.8</v>
      </c>
      <c r="C416" s="52">
        <v>0</v>
      </c>
    </row>
    <row r="417" spans="2:3">
      <c r="B417" s="54">
        <v>7.8</v>
      </c>
      <c r="C417" s="52">
        <v>0</v>
      </c>
    </row>
    <row r="418" spans="2:3">
      <c r="B418" s="54">
        <v>7.8</v>
      </c>
      <c r="C418" s="52">
        <v>0</v>
      </c>
    </row>
    <row r="419" spans="2:3">
      <c r="B419" s="54">
        <v>7.8</v>
      </c>
      <c r="C419" s="52">
        <v>0</v>
      </c>
    </row>
    <row r="420" spans="2:3">
      <c r="B420" s="54">
        <v>7.8</v>
      </c>
      <c r="C420" s="52">
        <v>0</v>
      </c>
    </row>
    <row r="421" spans="2:3">
      <c r="B421" s="54">
        <v>7.8</v>
      </c>
      <c r="C421" s="52">
        <v>0</v>
      </c>
    </row>
    <row r="422" spans="2:3">
      <c r="B422" s="54">
        <v>7.8</v>
      </c>
      <c r="C422" s="52">
        <v>0</v>
      </c>
    </row>
    <row r="423" spans="2:3">
      <c r="B423" s="54">
        <v>7.8</v>
      </c>
      <c r="C423" s="52">
        <v>0</v>
      </c>
    </row>
    <row r="424" spans="2:3">
      <c r="B424" s="54">
        <v>7.8</v>
      </c>
      <c r="C424" s="52">
        <v>0</v>
      </c>
    </row>
    <row r="425" spans="2:3">
      <c r="B425" s="54">
        <v>7.8</v>
      </c>
      <c r="C425" s="52">
        <v>0</v>
      </c>
    </row>
    <row r="426" spans="2:3">
      <c r="B426" s="54">
        <v>7.8</v>
      </c>
      <c r="C426" s="52">
        <v>0</v>
      </c>
    </row>
    <row r="427" spans="2:3">
      <c r="B427" s="54">
        <v>7.8</v>
      </c>
      <c r="C427" s="52">
        <v>0</v>
      </c>
    </row>
    <row r="428" spans="2:3">
      <c r="B428" s="54">
        <v>7.8</v>
      </c>
      <c r="C428" s="52">
        <v>0</v>
      </c>
    </row>
    <row r="429" spans="2:3">
      <c r="B429" s="54">
        <v>7.8</v>
      </c>
      <c r="C429" s="52">
        <v>0</v>
      </c>
    </row>
    <row r="430" spans="2:3">
      <c r="B430" s="54">
        <v>7.8</v>
      </c>
      <c r="C430" s="52">
        <v>0</v>
      </c>
    </row>
    <row r="431" spans="2:3">
      <c r="B431" s="54">
        <v>7.8</v>
      </c>
      <c r="C431" s="52">
        <v>0</v>
      </c>
    </row>
    <row r="432" spans="2:3">
      <c r="B432" s="54">
        <v>7.8</v>
      </c>
      <c r="C432" s="52">
        <v>0</v>
      </c>
    </row>
    <row r="433" spans="2:3">
      <c r="B433" s="54">
        <v>7.8</v>
      </c>
      <c r="C433" s="52">
        <v>0</v>
      </c>
    </row>
    <row r="434" spans="2:3">
      <c r="B434" s="54">
        <v>7.8</v>
      </c>
      <c r="C434" s="52">
        <v>0</v>
      </c>
    </row>
    <row r="435" spans="2:3">
      <c r="B435" s="54">
        <v>7.8</v>
      </c>
      <c r="C435" s="52">
        <v>0</v>
      </c>
    </row>
    <row r="436" spans="2:3">
      <c r="B436" s="54">
        <v>7.8</v>
      </c>
      <c r="C436" s="52">
        <v>0</v>
      </c>
    </row>
    <row r="437" spans="2:3">
      <c r="B437" s="54">
        <v>7.8</v>
      </c>
      <c r="C437" s="52">
        <v>0</v>
      </c>
    </row>
    <row r="438" spans="2:3">
      <c r="B438" s="54">
        <v>7.8</v>
      </c>
      <c r="C438" s="52">
        <v>0</v>
      </c>
    </row>
    <row r="439" spans="2:3">
      <c r="B439" s="54">
        <v>7.8</v>
      </c>
      <c r="C439" s="52">
        <v>0</v>
      </c>
    </row>
    <row r="440" spans="2:3">
      <c r="B440" s="54">
        <v>7.8</v>
      </c>
      <c r="C440" s="52">
        <v>0</v>
      </c>
    </row>
    <row r="441" spans="2:3">
      <c r="B441" s="54">
        <v>7.8</v>
      </c>
      <c r="C441" s="52">
        <v>0</v>
      </c>
    </row>
    <row r="442" spans="2:3">
      <c r="B442" s="54">
        <v>7.8</v>
      </c>
      <c r="C442" s="52">
        <v>0</v>
      </c>
    </row>
    <row r="443" spans="2:3">
      <c r="B443" s="54">
        <v>7.8</v>
      </c>
      <c r="C443" s="52">
        <v>0</v>
      </c>
    </row>
    <row r="444" spans="2:3">
      <c r="B444" s="54">
        <v>7.8</v>
      </c>
      <c r="C444" s="52">
        <v>0</v>
      </c>
    </row>
    <row r="445" spans="2:3">
      <c r="B445" s="54">
        <v>7.8</v>
      </c>
      <c r="C445" s="52">
        <v>0</v>
      </c>
    </row>
    <row r="446" spans="2:3">
      <c r="B446" s="54">
        <v>7.8</v>
      </c>
      <c r="C446" s="52">
        <v>0</v>
      </c>
    </row>
    <row r="447" spans="2:3">
      <c r="B447" s="54">
        <v>7.8</v>
      </c>
      <c r="C447" s="52">
        <v>0</v>
      </c>
    </row>
    <row r="448" spans="2:3">
      <c r="B448" s="54">
        <v>7.8</v>
      </c>
      <c r="C448" s="52">
        <v>0</v>
      </c>
    </row>
    <row r="449" spans="2:3">
      <c r="B449" s="54">
        <v>7.7</v>
      </c>
      <c r="C449" s="52">
        <v>0</v>
      </c>
    </row>
    <row r="450" spans="2:3">
      <c r="B450" s="54">
        <v>7.7</v>
      </c>
      <c r="C450" s="52">
        <v>0</v>
      </c>
    </row>
    <row r="451" spans="2:3">
      <c r="B451" s="54">
        <v>7.7</v>
      </c>
      <c r="C451" s="52">
        <v>0</v>
      </c>
    </row>
    <row r="452" spans="2:3">
      <c r="B452" s="54">
        <v>7.7</v>
      </c>
      <c r="C452" s="52">
        <v>0</v>
      </c>
    </row>
    <row r="453" spans="2:3">
      <c r="B453" s="54">
        <v>7.7</v>
      </c>
      <c r="C453" s="52">
        <v>0</v>
      </c>
    </row>
    <row r="454" spans="2:3">
      <c r="B454" s="54">
        <v>7.7</v>
      </c>
      <c r="C454" s="52">
        <v>0</v>
      </c>
    </row>
    <row r="455" spans="2:3">
      <c r="B455" s="54">
        <v>7.7</v>
      </c>
      <c r="C455" s="52">
        <v>0</v>
      </c>
    </row>
    <row r="456" spans="2:3">
      <c r="B456" s="54">
        <v>7.7</v>
      </c>
      <c r="C456" s="52">
        <v>0</v>
      </c>
    </row>
    <row r="457" spans="2:3">
      <c r="B457" s="54">
        <v>7.7</v>
      </c>
      <c r="C457" s="52">
        <v>0</v>
      </c>
    </row>
    <row r="458" spans="2:3">
      <c r="B458" s="54">
        <v>7.7</v>
      </c>
      <c r="C458" s="52">
        <v>0</v>
      </c>
    </row>
    <row r="459" spans="2:3">
      <c r="B459" s="54">
        <v>7.7</v>
      </c>
      <c r="C459" s="52">
        <v>0</v>
      </c>
    </row>
    <row r="460" spans="2:3">
      <c r="B460" s="54">
        <v>7.7</v>
      </c>
      <c r="C460" s="52">
        <v>0</v>
      </c>
    </row>
    <row r="461" spans="2:3">
      <c r="B461" s="54">
        <v>7.7</v>
      </c>
      <c r="C461" s="52">
        <v>0</v>
      </c>
    </row>
    <row r="462" spans="2:3">
      <c r="B462" s="54">
        <v>7.7</v>
      </c>
      <c r="C462" s="52">
        <v>0</v>
      </c>
    </row>
    <row r="463" spans="2:3">
      <c r="B463" s="54">
        <v>7.7</v>
      </c>
      <c r="C463" s="52">
        <v>0</v>
      </c>
    </row>
    <row r="464" spans="2:3">
      <c r="B464" s="54">
        <v>7.7</v>
      </c>
      <c r="C464" s="52">
        <v>0</v>
      </c>
    </row>
    <row r="465" spans="2:3">
      <c r="B465" s="54">
        <v>7.7</v>
      </c>
      <c r="C465" s="52">
        <v>0</v>
      </c>
    </row>
    <row r="466" spans="2:3">
      <c r="B466" s="54">
        <v>7.7</v>
      </c>
      <c r="C466" s="52">
        <v>0</v>
      </c>
    </row>
    <row r="467" spans="2:3">
      <c r="B467" s="54">
        <v>7.7</v>
      </c>
      <c r="C467" s="52">
        <v>0</v>
      </c>
    </row>
    <row r="468" spans="2:3">
      <c r="B468" s="54">
        <v>7.7</v>
      </c>
      <c r="C468" s="52">
        <v>0</v>
      </c>
    </row>
    <row r="469" spans="2:3">
      <c r="B469" s="54">
        <v>7.7</v>
      </c>
      <c r="C469" s="52">
        <v>0</v>
      </c>
    </row>
    <row r="470" spans="2:3">
      <c r="B470" s="54">
        <v>7.7</v>
      </c>
      <c r="C470" s="52">
        <v>0</v>
      </c>
    </row>
    <row r="471" spans="2:3">
      <c r="B471" s="54">
        <v>7.7</v>
      </c>
      <c r="C471" s="52">
        <v>0</v>
      </c>
    </row>
    <row r="472" spans="2:3">
      <c r="B472" s="54">
        <v>7.7</v>
      </c>
      <c r="C472" s="52">
        <v>0</v>
      </c>
    </row>
    <row r="473" spans="2:3">
      <c r="B473" s="54">
        <v>7.7</v>
      </c>
      <c r="C473" s="52">
        <v>0</v>
      </c>
    </row>
    <row r="474" spans="2:3">
      <c r="B474" s="54">
        <v>7.7</v>
      </c>
      <c r="C474" s="52">
        <v>0</v>
      </c>
    </row>
    <row r="475" spans="2:3">
      <c r="B475" s="54">
        <v>7.7</v>
      </c>
      <c r="C475" s="52">
        <v>0</v>
      </c>
    </row>
    <row r="476" spans="2:3">
      <c r="B476" s="54">
        <v>7.7</v>
      </c>
      <c r="C476" s="52">
        <v>0</v>
      </c>
    </row>
    <row r="477" spans="2:3">
      <c r="B477" s="54">
        <v>7.7</v>
      </c>
      <c r="C477" s="52">
        <v>0</v>
      </c>
    </row>
    <row r="478" spans="2:3">
      <c r="B478" s="54">
        <v>7.7</v>
      </c>
      <c r="C478" s="52">
        <v>0</v>
      </c>
    </row>
    <row r="479" spans="2:3">
      <c r="B479" s="54">
        <v>7.7</v>
      </c>
      <c r="C479" s="52">
        <v>0</v>
      </c>
    </row>
    <row r="480" spans="2:3">
      <c r="B480" s="54">
        <v>7.7</v>
      </c>
      <c r="C480" s="52">
        <v>0</v>
      </c>
    </row>
    <row r="481" spans="2:3">
      <c r="B481" s="54">
        <v>7.7</v>
      </c>
      <c r="C481" s="52">
        <v>0</v>
      </c>
    </row>
    <row r="482" spans="2:3">
      <c r="B482" s="54">
        <v>7.7</v>
      </c>
      <c r="C482" s="52">
        <v>0</v>
      </c>
    </row>
    <row r="483" spans="2:3">
      <c r="B483" s="54">
        <v>7.7</v>
      </c>
      <c r="C483" s="52">
        <v>0</v>
      </c>
    </row>
    <row r="484" spans="2:3">
      <c r="B484" s="54">
        <v>7.7</v>
      </c>
      <c r="C484" s="52">
        <v>0</v>
      </c>
    </row>
    <row r="485" spans="2:3">
      <c r="B485" s="54">
        <v>7.7</v>
      </c>
      <c r="C485" s="52">
        <v>0</v>
      </c>
    </row>
    <row r="486" spans="2:3">
      <c r="B486" s="54">
        <v>7.7</v>
      </c>
      <c r="C486" s="52">
        <v>0</v>
      </c>
    </row>
    <row r="487" spans="2:3">
      <c r="B487" s="54">
        <v>7.7</v>
      </c>
      <c r="C487" s="52">
        <v>0</v>
      </c>
    </row>
    <row r="488" spans="2:3">
      <c r="B488" s="54">
        <v>7.7</v>
      </c>
      <c r="C488" s="52">
        <v>0</v>
      </c>
    </row>
    <row r="489" spans="2:3">
      <c r="B489" s="54">
        <v>7.7</v>
      </c>
      <c r="C489" s="52">
        <v>0</v>
      </c>
    </row>
    <row r="490" spans="2:3">
      <c r="B490" s="54">
        <v>7.7</v>
      </c>
      <c r="C490" s="52">
        <v>0</v>
      </c>
    </row>
    <row r="491" spans="2:3">
      <c r="B491" s="54">
        <v>7.7</v>
      </c>
      <c r="C491" s="52">
        <v>0</v>
      </c>
    </row>
    <row r="492" spans="2:3">
      <c r="B492" s="54">
        <v>7.7</v>
      </c>
      <c r="C492" s="52">
        <v>0</v>
      </c>
    </row>
    <row r="493" spans="2:3">
      <c r="B493" s="54">
        <v>7.7</v>
      </c>
      <c r="C493" s="52">
        <v>0</v>
      </c>
    </row>
    <row r="494" spans="2:3">
      <c r="B494" s="54">
        <v>7.7</v>
      </c>
      <c r="C494" s="52">
        <v>0</v>
      </c>
    </row>
    <row r="495" spans="2:3">
      <c r="B495" s="54">
        <v>7.7</v>
      </c>
      <c r="C495" s="52">
        <v>0</v>
      </c>
    </row>
    <row r="496" spans="2:3">
      <c r="B496" s="54">
        <v>7.7</v>
      </c>
      <c r="C496" s="52">
        <v>0</v>
      </c>
    </row>
    <row r="497" spans="2:3">
      <c r="B497" s="54">
        <v>7.7</v>
      </c>
      <c r="C497" s="52">
        <v>0</v>
      </c>
    </row>
    <row r="498" spans="2:3">
      <c r="B498" s="54">
        <v>7.7</v>
      </c>
      <c r="C498" s="52">
        <v>0</v>
      </c>
    </row>
    <row r="499" spans="2:3">
      <c r="B499" s="54">
        <v>7.7</v>
      </c>
      <c r="C499" s="52">
        <v>0</v>
      </c>
    </row>
    <row r="500" spans="2:3">
      <c r="B500" s="54">
        <v>7.7</v>
      </c>
      <c r="C500" s="52">
        <v>0</v>
      </c>
    </row>
    <row r="501" spans="2:3">
      <c r="B501" s="54">
        <v>7.7</v>
      </c>
      <c r="C501" s="52">
        <v>0</v>
      </c>
    </row>
    <row r="502" spans="2:3">
      <c r="B502" s="54">
        <v>7.7</v>
      </c>
      <c r="C502" s="52">
        <v>0</v>
      </c>
    </row>
    <row r="503" spans="2:3">
      <c r="B503" s="54">
        <v>7.7</v>
      </c>
      <c r="C503" s="52">
        <v>0</v>
      </c>
    </row>
    <row r="504" spans="2:3">
      <c r="B504" s="54">
        <v>7.7</v>
      </c>
      <c r="C504" s="52">
        <v>0</v>
      </c>
    </row>
    <row r="505" spans="2:3">
      <c r="B505" s="54">
        <v>7.7</v>
      </c>
      <c r="C505" s="52">
        <v>0</v>
      </c>
    </row>
    <row r="506" spans="2:3">
      <c r="B506" s="54">
        <v>7.7</v>
      </c>
      <c r="C506" s="52">
        <v>0</v>
      </c>
    </row>
    <row r="507" spans="2:3">
      <c r="B507" s="54">
        <v>7.7</v>
      </c>
      <c r="C507" s="52">
        <v>0</v>
      </c>
    </row>
    <row r="508" spans="2:3">
      <c r="B508" s="54">
        <v>7.7</v>
      </c>
      <c r="C508" s="52">
        <v>0</v>
      </c>
    </row>
    <row r="509" spans="2:3">
      <c r="B509" s="54">
        <v>7.7</v>
      </c>
      <c r="C509" s="52">
        <v>0</v>
      </c>
    </row>
    <row r="510" spans="2:3">
      <c r="B510" s="54">
        <v>7.7</v>
      </c>
      <c r="C510" s="52">
        <v>0</v>
      </c>
    </row>
    <row r="511" spans="2:3">
      <c r="B511" s="54">
        <v>7.7</v>
      </c>
      <c r="C511" s="52">
        <v>0</v>
      </c>
    </row>
    <row r="512" spans="2:3">
      <c r="B512" s="54">
        <v>7.7</v>
      </c>
      <c r="C512" s="52">
        <v>0</v>
      </c>
    </row>
    <row r="513" spans="2:3">
      <c r="B513" s="54">
        <v>7.7</v>
      </c>
      <c r="C513" s="52">
        <v>0</v>
      </c>
    </row>
    <row r="514" spans="2:3">
      <c r="B514" s="54">
        <v>7.5</v>
      </c>
      <c r="C514" s="52">
        <v>0</v>
      </c>
    </row>
    <row r="515" spans="2:3">
      <c r="B515" s="54">
        <v>7.5</v>
      </c>
      <c r="C515" s="52">
        <v>0</v>
      </c>
    </row>
    <row r="516" spans="2:3">
      <c r="B516" s="54">
        <v>3.1</v>
      </c>
      <c r="C516" s="52">
        <v>0</v>
      </c>
    </row>
    <row r="517" spans="2:3">
      <c r="B517" s="54">
        <v>0.1</v>
      </c>
      <c r="C517" s="52">
        <v>0</v>
      </c>
    </row>
    <row r="518" spans="2:3">
      <c r="B518" s="54">
        <v>0</v>
      </c>
      <c r="C518" s="53">
        <v>0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workbookViewId="0"/>
  </sheetViews>
  <sheetFormatPr baseColWidth="10" defaultRowHeight="12.75"/>
  <cols>
    <col min="1" max="1" width="11.42578125" style="14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19" t="s">
        <v>183</v>
      </c>
      <c r="B1" s="33" t="s">
        <v>182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/>
    </row>
    <row r="3" spans="1:28" ht="12.75" customHeight="1"/>
    <row r="4" spans="1:28" ht="12.75" customHeight="1"/>
    <row r="5" spans="1:28" s="9" customFormat="1" ht="28.5" customHeight="1">
      <c r="A5" s="18" t="s">
        <v>3</v>
      </c>
      <c r="B5" s="18" t="s">
        <v>130</v>
      </c>
      <c r="C5" s="18" t="s">
        <v>131</v>
      </c>
      <c r="D5" s="34" t="s">
        <v>181</v>
      </c>
      <c r="E5" s="8"/>
      <c r="F5" s="8"/>
      <c r="G5" s="8"/>
    </row>
    <row r="6" spans="1:28">
      <c r="A6" s="27">
        <v>1945</v>
      </c>
      <c r="B6" s="55">
        <v>777880</v>
      </c>
      <c r="C6" s="57">
        <v>112.4</v>
      </c>
      <c r="D6" s="64">
        <v>6.9</v>
      </c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>
      <c r="A7" s="20">
        <v>1946</v>
      </c>
      <c r="B7" s="56">
        <v>926521</v>
      </c>
      <c r="C7" s="57">
        <v>118.4</v>
      </c>
      <c r="D7" s="64">
        <v>7.8</v>
      </c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>
      <c r="A8" s="20">
        <v>1947</v>
      </c>
      <c r="B8" s="56">
        <v>1168147</v>
      </c>
      <c r="C8" s="57">
        <v>115.9</v>
      </c>
      <c r="D8" s="64">
        <v>10.1</v>
      </c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8">
      <c r="A9" s="20">
        <v>1948</v>
      </c>
      <c r="B9" s="56">
        <v>1426880</v>
      </c>
      <c r="C9" s="57">
        <v>85.5</v>
      </c>
      <c r="D9" s="64">
        <v>16.7</v>
      </c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8">
      <c r="A10" s="20">
        <v>1949</v>
      </c>
      <c r="B10" s="56">
        <v>1190809</v>
      </c>
      <c r="C10" s="57">
        <v>98.4</v>
      </c>
      <c r="D10" s="64">
        <v>12.1</v>
      </c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8">
      <c r="A11" s="63" t="s">
        <v>132</v>
      </c>
      <c r="B11" s="56">
        <v>1395958</v>
      </c>
      <c r="C11" s="57">
        <v>98.323999999999998</v>
      </c>
      <c r="D11" s="64">
        <v>14.2</v>
      </c>
      <c r="E11" s="12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8">
      <c r="A12" s="63" t="s">
        <v>133</v>
      </c>
      <c r="B12" s="56">
        <v>1803966</v>
      </c>
      <c r="C12" s="57">
        <v>96.5</v>
      </c>
      <c r="D12" s="64">
        <v>18.7</v>
      </c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8">
      <c r="A13" s="63" t="s">
        <v>134</v>
      </c>
      <c r="B13" s="56">
        <v>1802696</v>
      </c>
      <c r="C13" s="57">
        <v>94.6</v>
      </c>
      <c r="D13" s="64">
        <v>19.100000000000001</v>
      </c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8">
      <c r="A14" s="63" t="s">
        <v>135</v>
      </c>
      <c r="B14" s="56">
        <v>1524274</v>
      </c>
      <c r="C14" s="57">
        <v>93.9</v>
      </c>
      <c r="D14" s="64">
        <v>16.2</v>
      </c>
      <c r="E14" s="12"/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8">
      <c r="A15" s="63" t="s">
        <v>136</v>
      </c>
      <c r="B15" s="56">
        <v>2021705</v>
      </c>
      <c r="C15" s="57">
        <v>92.5</v>
      </c>
      <c r="D15" s="64">
        <v>21.9</v>
      </c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8">
      <c r="A16" s="63" t="s">
        <v>137</v>
      </c>
      <c r="B16" s="56">
        <v>1785399</v>
      </c>
      <c r="C16" s="57">
        <v>90.5</v>
      </c>
      <c r="D16" s="64">
        <v>19.7</v>
      </c>
    </row>
    <row r="17" spans="1:4">
      <c r="A17" s="63" t="s">
        <v>138</v>
      </c>
      <c r="B17" s="56">
        <v>2153105</v>
      </c>
      <c r="C17" s="57">
        <v>87.2</v>
      </c>
      <c r="D17" s="64">
        <v>24.7</v>
      </c>
    </row>
    <row r="18" spans="1:4">
      <c r="A18" s="63" t="s">
        <v>139</v>
      </c>
      <c r="B18" s="56">
        <v>1721178</v>
      </c>
      <c r="C18" s="57">
        <v>80.5</v>
      </c>
      <c r="D18" s="64">
        <v>21.4</v>
      </c>
    </row>
    <row r="19" spans="1:4">
      <c r="A19" s="63" t="s">
        <v>140</v>
      </c>
      <c r="B19" s="56">
        <v>1395486</v>
      </c>
      <c r="C19" s="57">
        <v>75.599999999999994</v>
      </c>
      <c r="D19" s="64">
        <v>18.5</v>
      </c>
    </row>
    <row r="20" spans="1:4">
      <c r="A20" s="63" t="s">
        <v>141</v>
      </c>
      <c r="B20" s="56">
        <v>1524298</v>
      </c>
      <c r="C20" s="57">
        <v>73.8</v>
      </c>
      <c r="D20" s="64">
        <v>20.7</v>
      </c>
    </row>
    <row r="21" spans="1:4">
      <c r="A21" s="63" t="s">
        <v>142</v>
      </c>
      <c r="B21" s="56">
        <v>1486367</v>
      </c>
      <c r="C21" s="57">
        <v>70.375</v>
      </c>
      <c r="D21" s="64">
        <v>21.1</v>
      </c>
    </row>
    <row r="22" spans="1:4">
      <c r="A22" s="63" t="s">
        <v>143</v>
      </c>
      <c r="B22" s="56">
        <v>1454550</v>
      </c>
      <c r="C22" s="57">
        <v>59.4</v>
      </c>
      <c r="D22" s="64">
        <v>24.5</v>
      </c>
    </row>
    <row r="23" spans="1:4">
      <c r="A23" s="63" t="s">
        <v>144</v>
      </c>
      <c r="B23" s="56">
        <v>1255869</v>
      </c>
      <c r="C23" s="57">
        <v>56.9</v>
      </c>
      <c r="D23" s="64">
        <v>22.1</v>
      </c>
    </row>
    <row r="24" spans="1:4">
      <c r="A24" s="63" t="s">
        <v>145</v>
      </c>
      <c r="B24" s="56">
        <v>1337130</v>
      </c>
      <c r="C24" s="57">
        <v>55.3</v>
      </c>
      <c r="D24" s="64">
        <v>24.2</v>
      </c>
    </row>
    <row r="25" spans="1:4">
      <c r="A25" s="63" t="s">
        <v>146</v>
      </c>
      <c r="B25" s="56">
        <v>1555928</v>
      </c>
      <c r="C25" s="57">
        <v>51.3</v>
      </c>
      <c r="D25" s="64">
        <v>30.3</v>
      </c>
    </row>
    <row r="26" spans="1:4">
      <c r="A26" s="63" t="s">
        <v>147</v>
      </c>
      <c r="B26" s="56">
        <v>2227120</v>
      </c>
      <c r="C26" s="57">
        <v>48.6</v>
      </c>
      <c r="D26" s="64">
        <v>45.8</v>
      </c>
    </row>
    <row r="27" spans="1:4">
      <c r="A27" s="63" t="s">
        <v>148</v>
      </c>
      <c r="B27" s="56">
        <v>2816760</v>
      </c>
      <c r="C27" s="57">
        <v>51.1</v>
      </c>
      <c r="D27" s="64">
        <v>55.1</v>
      </c>
    </row>
    <row r="28" spans="1:4">
      <c r="A28" s="63" t="s">
        <v>149</v>
      </c>
      <c r="B28" s="56">
        <v>3204602</v>
      </c>
      <c r="C28" s="57">
        <v>49.1</v>
      </c>
      <c r="D28" s="64">
        <v>65.3</v>
      </c>
    </row>
    <row r="29" spans="1:4">
      <c r="A29" s="63" t="s">
        <v>150</v>
      </c>
      <c r="B29" s="56">
        <v>2783281</v>
      </c>
      <c r="C29" s="57">
        <v>47.8</v>
      </c>
      <c r="D29" s="64">
        <v>58.2</v>
      </c>
    </row>
    <row r="30" spans="1:4">
      <c r="A30" s="63" t="s">
        <v>151</v>
      </c>
      <c r="B30" s="56">
        <v>2426243</v>
      </c>
      <c r="C30" s="57">
        <v>45</v>
      </c>
      <c r="D30" s="64">
        <v>53.9</v>
      </c>
    </row>
    <row r="31" spans="1:4">
      <c r="A31" s="63" t="s">
        <v>152</v>
      </c>
      <c r="B31" s="56">
        <v>2910388</v>
      </c>
      <c r="C31" s="57">
        <v>43.018000000000001</v>
      </c>
      <c r="D31" s="64">
        <v>67.7</v>
      </c>
    </row>
    <row r="32" spans="1:4">
      <c r="A32" s="63" t="s">
        <v>153</v>
      </c>
      <c r="B32" s="56">
        <v>3004963</v>
      </c>
      <c r="C32" s="57">
        <v>41.381</v>
      </c>
      <c r="D32" s="64">
        <v>72.599999999999994</v>
      </c>
    </row>
    <row r="33" spans="1:4">
      <c r="A33" s="63" t="s">
        <v>154</v>
      </c>
      <c r="B33" s="56">
        <v>3124252</v>
      </c>
      <c r="C33" s="57">
        <v>38.32</v>
      </c>
      <c r="D33" s="64">
        <v>81.5</v>
      </c>
    </row>
    <row r="34" spans="1:4">
      <c r="A34" s="63" t="s">
        <v>155</v>
      </c>
      <c r="B34" s="56">
        <v>2910053</v>
      </c>
      <c r="C34" s="57">
        <v>38.457000000000001</v>
      </c>
      <c r="D34" s="64">
        <v>75.7</v>
      </c>
    </row>
    <row r="35" spans="1:4">
      <c r="A35" s="63" t="s">
        <v>156</v>
      </c>
      <c r="B35" s="56">
        <v>2578517</v>
      </c>
      <c r="C35" s="57">
        <v>36.408999999999999</v>
      </c>
      <c r="D35" s="64">
        <v>70.8</v>
      </c>
    </row>
    <row r="36" spans="1:4">
      <c r="A36" s="63" t="s">
        <v>157</v>
      </c>
      <c r="B36" s="56">
        <v>2481473</v>
      </c>
      <c r="C36" s="57">
        <v>35.261000000000003</v>
      </c>
      <c r="D36" s="64">
        <v>70.400000000000006</v>
      </c>
    </row>
    <row r="37" spans="1:4">
      <c r="A37" s="63" t="s">
        <v>158</v>
      </c>
      <c r="B37" s="56">
        <v>3361056</v>
      </c>
      <c r="C37" s="57">
        <v>33.264000000000003</v>
      </c>
      <c r="D37" s="64">
        <v>101</v>
      </c>
    </row>
    <row r="38" spans="1:4">
      <c r="A38" s="63" t="s">
        <v>159</v>
      </c>
      <c r="B38" s="56">
        <v>3402467</v>
      </c>
      <c r="C38" s="57">
        <v>32.588999999999999</v>
      </c>
      <c r="D38" s="64">
        <v>104.4</v>
      </c>
    </row>
    <row r="39" spans="1:4">
      <c r="A39" s="63" t="s">
        <v>160</v>
      </c>
      <c r="B39" s="56">
        <v>2586637</v>
      </c>
      <c r="C39" s="57">
        <v>33.598999999999997</v>
      </c>
      <c r="D39" s="64">
        <v>77</v>
      </c>
    </row>
    <row r="40" spans="1:4">
      <c r="A40" s="63" t="s">
        <v>161</v>
      </c>
      <c r="B40" s="56">
        <v>2650227</v>
      </c>
      <c r="C40" s="57">
        <v>33.954999999999998</v>
      </c>
      <c r="D40" s="64">
        <v>78.099999999999994</v>
      </c>
    </row>
    <row r="41" spans="1:4">
      <c r="A41" s="63" t="s">
        <v>162</v>
      </c>
      <c r="B41" s="56">
        <v>2400172</v>
      </c>
      <c r="C41" s="57">
        <v>34.789000000000001</v>
      </c>
      <c r="D41" s="64">
        <v>69</v>
      </c>
    </row>
    <row r="42" spans="1:4">
      <c r="A42" s="63" t="s">
        <v>163</v>
      </c>
      <c r="B42" s="56">
        <v>2538593</v>
      </c>
      <c r="C42" s="57">
        <v>35.311</v>
      </c>
      <c r="D42" s="64">
        <v>71.900000000000006</v>
      </c>
    </row>
    <row r="43" spans="1:4">
      <c r="A43" s="63" t="s">
        <v>164</v>
      </c>
      <c r="B43" s="56">
        <v>2484917</v>
      </c>
      <c r="C43" s="57">
        <v>33</v>
      </c>
      <c r="D43" s="64">
        <v>75.3</v>
      </c>
    </row>
    <row r="44" spans="1:4">
      <c r="A44" s="63" t="s">
        <v>165</v>
      </c>
      <c r="B44" s="56">
        <v>2812647</v>
      </c>
      <c r="C44" s="57">
        <v>28.303999999999998</v>
      </c>
      <c r="D44" s="64">
        <v>99.4</v>
      </c>
    </row>
    <row r="45" spans="1:4">
      <c r="A45" s="63" t="s">
        <v>166</v>
      </c>
      <c r="B45" s="56">
        <v>2440029</v>
      </c>
      <c r="C45" s="57">
        <v>29.628</v>
      </c>
      <c r="D45" s="64">
        <v>82.4</v>
      </c>
    </row>
    <row r="46" spans="1:4">
      <c r="A46" s="63" t="s">
        <v>167</v>
      </c>
      <c r="B46" s="56">
        <v>2083658</v>
      </c>
      <c r="C46" s="57">
        <v>29.565999999999999</v>
      </c>
      <c r="D46" s="64">
        <v>70.5</v>
      </c>
    </row>
    <row r="47" spans="1:4">
      <c r="A47" s="63" t="s">
        <v>168</v>
      </c>
      <c r="B47" s="58">
        <v>1864280</v>
      </c>
      <c r="C47" s="57">
        <v>29.981000000000002</v>
      </c>
      <c r="D47" s="64">
        <v>62.2</v>
      </c>
    </row>
    <row r="48" spans="1:4">
      <c r="A48" s="63" t="s">
        <v>169</v>
      </c>
      <c r="B48" s="58">
        <v>1892675</v>
      </c>
      <c r="C48" s="57">
        <v>29.914999999999999</v>
      </c>
      <c r="D48" s="64">
        <v>63.3</v>
      </c>
    </row>
    <row r="49" spans="1:4">
      <c r="A49" s="63" t="s">
        <v>170</v>
      </c>
      <c r="B49" s="58">
        <v>1749564</v>
      </c>
      <c r="C49" s="57">
        <v>29.349</v>
      </c>
      <c r="D49" s="64">
        <v>59.6</v>
      </c>
    </row>
    <row r="50" spans="1:4">
      <c r="A50" s="63" t="s">
        <v>171</v>
      </c>
      <c r="B50" s="58">
        <v>1788653</v>
      </c>
      <c r="C50" s="57">
        <v>28.655000000000001</v>
      </c>
      <c r="D50" s="64">
        <v>62.4</v>
      </c>
    </row>
    <row r="51" spans="1:4">
      <c r="A51" s="63" t="s">
        <v>172</v>
      </c>
      <c r="B51" s="58">
        <v>1591577</v>
      </c>
      <c r="C51" s="57">
        <v>27.518000000000001</v>
      </c>
      <c r="D51" s="64">
        <v>57.8</v>
      </c>
    </row>
    <row r="52" spans="1:4">
      <c r="A52" s="63" t="s">
        <v>173</v>
      </c>
      <c r="B52" s="58">
        <v>2007314</v>
      </c>
      <c r="C52" s="57">
        <v>26.966999999999999</v>
      </c>
      <c r="D52" s="64">
        <v>74.400000000000006</v>
      </c>
    </row>
    <row r="53" spans="1:4">
      <c r="A53" s="63" t="s">
        <v>174</v>
      </c>
      <c r="B53" s="58">
        <v>2429950</v>
      </c>
      <c r="C53" s="57">
        <v>26.753</v>
      </c>
      <c r="D53" s="64">
        <v>90.8</v>
      </c>
    </row>
    <row r="54" spans="1:4">
      <c r="A54" s="63" t="s">
        <v>175</v>
      </c>
      <c r="B54" s="58">
        <v>2414440</v>
      </c>
      <c r="C54" s="57">
        <v>25.396999999999998</v>
      </c>
      <c r="D54" s="64">
        <v>95.1</v>
      </c>
    </row>
    <row r="55" spans="1:4">
      <c r="A55" s="63" t="s">
        <v>176</v>
      </c>
      <c r="B55" s="58">
        <v>2365603</v>
      </c>
      <c r="C55" s="57">
        <v>22.902000000000001</v>
      </c>
      <c r="D55" s="64">
        <v>103.3</v>
      </c>
    </row>
    <row r="56" spans="1:4">
      <c r="A56" s="63" t="s">
        <v>177</v>
      </c>
      <c r="B56" s="58">
        <v>2523698</v>
      </c>
      <c r="C56" s="57">
        <v>23.651</v>
      </c>
      <c r="D56" s="64">
        <v>106.7</v>
      </c>
    </row>
    <row r="57" spans="1:4">
      <c r="A57" s="63" t="s">
        <v>178</v>
      </c>
      <c r="B57" s="59">
        <v>2649121</v>
      </c>
      <c r="C57" s="57">
        <v>23.395</v>
      </c>
      <c r="D57" s="64">
        <v>113.2</v>
      </c>
    </row>
    <row r="58" spans="1:4">
      <c r="A58" s="63" t="s">
        <v>179</v>
      </c>
      <c r="B58" s="59">
        <v>2862619</v>
      </c>
      <c r="C58" s="57">
        <v>22.917000000000002</v>
      </c>
      <c r="D58" s="64">
        <v>124.9</v>
      </c>
    </row>
    <row r="59" spans="1:4">
      <c r="A59" s="63" t="s">
        <v>180</v>
      </c>
      <c r="B59" s="59">
        <v>2860692</v>
      </c>
      <c r="C59" s="57">
        <v>21.294</v>
      </c>
      <c r="D59" s="64">
        <v>134.30000000000001</v>
      </c>
    </row>
    <row r="60" spans="1:4">
      <c r="A60" s="63" t="s">
        <v>97</v>
      </c>
      <c r="B60" s="60">
        <v>2629988</v>
      </c>
      <c r="C60" s="57">
        <v>21.26</v>
      </c>
      <c r="D60" s="64">
        <v>123.7</v>
      </c>
    </row>
    <row r="61" spans="1:4">
      <c r="A61" s="20">
        <v>2000</v>
      </c>
      <c r="B61" s="60">
        <v>2698830</v>
      </c>
      <c r="C61" s="57">
        <v>20.074999999999999</v>
      </c>
      <c r="D61" s="64">
        <v>134.4</v>
      </c>
    </row>
    <row r="62" spans="1:4">
      <c r="A62" s="20">
        <v>2001</v>
      </c>
      <c r="B62" s="59">
        <v>2686418</v>
      </c>
      <c r="C62" s="57">
        <v>18.895</v>
      </c>
      <c r="D62" s="64">
        <v>142.19999999999999</v>
      </c>
    </row>
    <row r="63" spans="1:4">
      <c r="A63" s="20">
        <v>2002</v>
      </c>
      <c r="B63" s="59">
        <v>2739978</v>
      </c>
      <c r="C63" s="57">
        <v>18.492000000000001</v>
      </c>
      <c r="D63" s="64">
        <v>148.19999999999999</v>
      </c>
    </row>
    <row r="64" spans="1:4">
      <c r="A64" s="20">
        <v>2003</v>
      </c>
      <c r="B64" s="60">
        <v>2548534</v>
      </c>
      <c r="C64" s="57">
        <v>18.651</v>
      </c>
      <c r="D64" s="64">
        <v>136.6</v>
      </c>
    </row>
    <row r="65" spans="1:4">
      <c r="A65" s="20">
        <v>2004</v>
      </c>
      <c r="B65" s="60">
        <v>2523906</v>
      </c>
      <c r="C65" s="57">
        <v>17.341999999999999</v>
      </c>
      <c r="D65" s="64">
        <v>145.5</v>
      </c>
    </row>
    <row r="66" spans="1:4">
      <c r="A66" s="20">
        <v>2005</v>
      </c>
      <c r="B66" s="60">
        <v>2392047</v>
      </c>
      <c r="C66" s="57">
        <v>15.532</v>
      </c>
      <c r="D66" s="64">
        <v>154</v>
      </c>
    </row>
    <row r="67" spans="1:4">
      <c r="A67" s="20">
        <v>2006</v>
      </c>
      <c r="B67" s="61">
        <v>2255782</v>
      </c>
      <c r="C67" s="57">
        <v>14.728</v>
      </c>
      <c r="D67" s="64">
        <v>153.19999999999999</v>
      </c>
    </row>
    <row r="68" spans="1:4">
      <c r="A68" s="20">
        <v>2007</v>
      </c>
      <c r="B68" s="61">
        <v>2393534</v>
      </c>
      <c r="C68" s="57">
        <v>14.034000000000001</v>
      </c>
      <c r="D68" s="64">
        <v>170.6</v>
      </c>
    </row>
    <row r="69" spans="1:4">
      <c r="A69" s="20">
        <v>2008</v>
      </c>
      <c r="B69" s="61">
        <v>2436744</v>
      </c>
      <c r="C69" s="57">
        <v>13.537000000000001</v>
      </c>
      <c r="D69" s="65">
        <v>180</v>
      </c>
    </row>
    <row r="70" spans="1:4">
      <c r="A70" s="20">
        <v>2009</v>
      </c>
      <c r="B70" s="62">
        <v>2537134</v>
      </c>
      <c r="C70" s="57">
        <v>13.228999999999999</v>
      </c>
      <c r="D70" s="65">
        <v>191.8</v>
      </c>
    </row>
    <row r="71" spans="1:4">
      <c r="A71" s="20">
        <v>2010</v>
      </c>
      <c r="B71" s="61">
        <v>2679156</v>
      </c>
      <c r="C71" s="57">
        <v>12.993</v>
      </c>
      <c r="D71" s="65">
        <v>206.2</v>
      </c>
    </row>
    <row r="72" spans="1:4">
      <c r="A72" s="20">
        <v>2011</v>
      </c>
      <c r="B72" s="61">
        <v>2298903</v>
      </c>
      <c r="C72" s="57">
        <v>12.768000000000001</v>
      </c>
      <c r="D72" s="65">
        <v>180.1</v>
      </c>
    </row>
    <row r="73" spans="1:4">
      <c r="A73" s="20">
        <v>2012</v>
      </c>
      <c r="B73" s="61">
        <v>2139957</v>
      </c>
      <c r="C73" s="57">
        <v>12.048</v>
      </c>
      <c r="D73" s="65">
        <v>177.6</v>
      </c>
    </row>
    <row r="74" spans="1:4">
      <c r="A74" s="20">
        <v>2013</v>
      </c>
      <c r="B74" s="61">
        <v>2084795</v>
      </c>
      <c r="C74" s="57">
        <v>11.601000000000001</v>
      </c>
      <c r="D74" s="65">
        <v>179.7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workbookViewId="0"/>
  </sheetViews>
  <sheetFormatPr baseColWidth="10" defaultRowHeight="12.75"/>
  <cols>
    <col min="1" max="1" width="11.42578125" style="14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19" t="s">
        <v>5</v>
      </c>
      <c r="B1" s="7" t="s">
        <v>4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185</v>
      </c>
    </row>
    <row r="3" spans="1:28" ht="12.75" customHeight="1"/>
    <row r="4" spans="1:28" ht="12.75" customHeight="1"/>
    <row r="5" spans="1:28" s="9" customFormat="1" ht="28.5" customHeight="1">
      <c r="A5" s="18" t="s">
        <v>3</v>
      </c>
      <c r="B5" s="18" t="s">
        <v>1</v>
      </c>
      <c r="C5" s="18" t="s">
        <v>2</v>
      </c>
      <c r="D5" s="8"/>
      <c r="E5" s="8"/>
      <c r="F5" s="8"/>
      <c r="G5" s="8"/>
    </row>
    <row r="6" spans="1:28">
      <c r="A6" s="20">
        <v>1961</v>
      </c>
      <c r="B6" s="15">
        <v>100</v>
      </c>
      <c r="C6" s="15">
        <v>100</v>
      </c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>
      <c r="A7" s="20">
        <v>1962</v>
      </c>
      <c r="B7" s="22">
        <v>99.9</v>
      </c>
      <c r="C7" s="22">
        <v>96.8</v>
      </c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>
      <c r="A8" s="20">
        <v>1963</v>
      </c>
      <c r="B8" s="22">
        <v>102.5</v>
      </c>
      <c r="C8" s="22">
        <v>92.8</v>
      </c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8">
      <c r="A9" s="20">
        <v>1964</v>
      </c>
      <c r="B9" s="22">
        <v>103.3</v>
      </c>
      <c r="C9" s="22">
        <v>88.8</v>
      </c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8">
      <c r="A10" s="20">
        <v>1965</v>
      </c>
      <c r="B10" s="22">
        <v>105.8</v>
      </c>
      <c r="C10" s="22">
        <v>85</v>
      </c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8">
      <c r="A11" s="20">
        <v>1966</v>
      </c>
      <c r="B11" s="22">
        <v>108.7</v>
      </c>
      <c r="C11" s="22">
        <v>82.8</v>
      </c>
      <c r="D11" s="12"/>
      <c r="E11" s="12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8">
      <c r="A12" s="20">
        <v>1967</v>
      </c>
      <c r="B12" s="22">
        <v>112.3</v>
      </c>
      <c r="C12" s="22">
        <v>82</v>
      </c>
      <c r="D12" s="12"/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8">
      <c r="A13" s="20">
        <v>1968</v>
      </c>
      <c r="B13" s="22">
        <v>122.4</v>
      </c>
      <c r="C13" s="22">
        <v>80.5</v>
      </c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8">
      <c r="A14" s="20">
        <v>1969</v>
      </c>
      <c r="B14" s="22">
        <v>117.4</v>
      </c>
      <c r="C14" s="22">
        <v>77.599999999999994</v>
      </c>
      <c r="D14" s="12"/>
      <c r="E14" s="12"/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8">
      <c r="A15" s="20">
        <v>1970</v>
      </c>
      <c r="B15" s="22">
        <v>120.3</v>
      </c>
      <c r="C15" s="22">
        <v>72.7</v>
      </c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8">
      <c r="A16" s="20">
        <v>1971</v>
      </c>
      <c r="B16" s="22">
        <v>124</v>
      </c>
      <c r="C16" s="22">
        <v>67.5</v>
      </c>
    </row>
    <row r="17" spans="1:3">
      <c r="A17" s="20">
        <v>1972</v>
      </c>
      <c r="B17" s="22">
        <v>124.3</v>
      </c>
      <c r="C17" s="22">
        <v>62.9</v>
      </c>
    </row>
    <row r="18" spans="1:3">
      <c r="A18" s="20">
        <v>1973</v>
      </c>
      <c r="B18" s="22">
        <v>127.2</v>
      </c>
      <c r="C18" s="22">
        <v>61</v>
      </c>
    </row>
    <row r="19" spans="1:3">
      <c r="A19" s="20">
        <v>1974</v>
      </c>
      <c r="B19" s="22">
        <v>135.4</v>
      </c>
      <c r="C19" s="22">
        <v>59</v>
      </c>
    </row>
    <row r="20" spans="1:3">
      <c r="A20" s="20">
        <v>1975</v>
      </c>
      <c r="B20" s="22">
        <v>129.19999999999999</v>
      </c>
      <c r="C20" s="22">
        <v>57.2</v>
      </c>
    </row>
    <row r="21" spans="1:3">
      <c r="A21" s="20">
        <v>1976</v>
      </c>
      <c r="B21" s="22">
        <v>131.80000000000001</v>
      </c>
      <c r="C21" s="22">
        <v>58</v>
      </c>
    </row>
    <row r="22" spans="1:3">
      <c r="A22" s="20">
        <v>1977</v>
      </c>
      <c r="B22" s="22">
        <v>138.4</v>
      </c>
      <c r="C22" s="22">
        <v>57.4</v>
      </c>
    </row>
    <row r="23" spans="1:3">
      <c r="A23" s="20">
        <v>1978</v>
      </c>
      <c r="B23" s="22">
        <v>140.30000000000001</v>
      </c>
      <c r="C23" s="22">
        <v>55.7</v>
      </c>
    </row>
    <row r="24" spans="1:3">
      <c r="A24" s="20">
        <v>1979</v>
      </c>
      <c r="B24" s="22">
        <v>136.9</v>
      </c>
      <c r="C24" s="22">
        <v>54.2</v>
      </c>
    </row>
    <row r="25" spans="1:3">
      <c r="A25" s="20">
        <v>1980</v>
      </c>
      <c r="B25" s="22">
        <v>141.9</v>
      </c>
      <c r="C25" s="22">
        <v>50.7</v>
      </c>
    </row>
    <row r="26" spans="1:3">
      <c r="A26" s="20">
        <v>1981</v>
      </c>
      <c r="B26" s="22">
        <v>144.4</v>
      </c>
      <c r="C26" s="22">
        <v>49.7</v>
      </c>
    </row>
    <row r="27" spans="1:3">
      <c r="A27" s="20">
        <v>1982</v>
      </c>
      <c r="B27" s="22">
        <v>151.1</v>
      </c>
      <c r="C27" s="22">
        <v>48.7</v>
      </c>
    </row>
    <row r="28" spans="1:3">
      <c r="A28" s="20">
        <v>1983</v>
      </c>
      <c r="B28" s="22">
        <v>146.9</v>
      </c>
      <c r="C28" s="22">
        <v>47.8</v>
      </c>
    </row>
    <row r="29" spans="1:3">
      <c r="A29" s="20">
        <v>1984</v>
      </c>
      <c r="B29" s="22">
        <v>156</v>
      </c>
      <c r="C29" s="22">
        <v>46.9</v>
      </c>
    </row>
    <row r="30" spans="1:3">
      <c r="A30" s="20">
        <v>1985</v>
      </c>
      <c r="B30" s="22">
        <v>150.5</v>
      </c>
      <c r="C30" s="22">
        <v>46.3</v>
      </c>
    </row>
    <row r="31" spans="1:3">
      <c r="A31" s="20">
        <v>1986</v>
      </c>
      <c r="B31" s="22">
        <v>149</v>
      </c>
      <c r="C31" s="22">
        <v>45.3</v>
      </c>
    </row>
    <row r="32" spans="1:3">
      <c r="A32" s="20">
        <v>1987</v>
      </c>
      <c r="B32" s="22">
        <v>156.5</v>
      </c>
      <c r="C32" s="22">
        <v>43.5</v>
      </c>
    </row>
    <row r="33" spans="1:3">
      <c r="A33" s="20">
        <v>1988</v>
      </c>
      <c r="B33" s="22">
        <v>151.30000000000001</v>
      </c>
      <c r="C33" s="22">
        <v>41.6</v>
      </c>
    </row>
    <row r="34" spans="1:3">
      <c r="A34" s="20">
        <v>1989</v>
      </c>
      <c r="B34" s="22">
        <v>154.80000000000001</v>
      </c>
      <c r="C34" s="22">
        <v>40.799999999999997</v>
      </c>
    </row>
    <row r="35" spans="1:3">
      <c r="A35" s="20">
        <v>1990</v>
      </c>
      <c r="B35" s="22">
        <v>166.3</v>
      </c>
      <c r="C35" s="22">
        <v>39.799999999999997</v>
      </c>
    </row>
    <row r="36" spans="1:3">
      <c r="A36" s="20">
        <v>1991</v>
      </c>
      <c r="B36" s="22">
        <v>163</v>
      </c>
      <c r="C36" s="22">
        <v>38.5</v>
      </c>
    </row>
    <row r="37" spans="1:3">
      <c r="A37" s="20">
        <v>1992</v>
      </c>
      <c r="B37" s="22">
        <v>155.80000000000001</v>
      </c>
      <c r="C37" s="22">
        <v>38</v>
      </c>
    </row>
    <row r="38" spans="1:3">
      <c r="A38" s="20">
        <v>1993</v>
      </c>
      <c r="B38" s="22">
        <v>162.6</v>
      </c>
      <c r="C38" s="22">
        <v>36.700000000000003</v>
      </c>
    </row>
    <row r="39" spans="1:3">
      <c r="A39" s="20">
        <v>1994</v>
      </c>
      <c r="B39" s="22">
        <v>154.6</v>
      </c>
      <c r="C39" s="22">
        <v>36.200000000000003</v>
      </c>
    </row>
    <row r="40" spans="1:3">
      <c r="A40" s="20">
        <v>1995</v>
      </c>
      <c r="B40" s="22">
        <v>158.9</v>
      </c>
      <c r="C40" s="22">
        <v>36</v>
      </c>
    </row>
    <row r="41" spans="1:3">
      <c r="A41" s="20">
        <v>1996</v>
      </c>
      <c r="B41" s="22">
        <v>161.9</v>
      </c>
      <c r="C41" s="22">
        <v>35</v>
      </c>
    </row>
    <row r="42" spans="1:3">
      <c r="A42" s="20">
        <v>1997</v>
      </c>
      <c r="B42" s="22">
        <v>162.5</v>
      </c>
      <c r="C42" s="22">
        <v>33.9</v>
      </c>
    </row>
    <row r="43" spans="1:3">
      <c r="A43" s="20">
        <v>1998</v>
      </c>
      <c r="B43" s="22">
        <v>163.80000000000001</v>
      </c>
      <c r="C43" s="22">
        <v>33.299999999999997</v>
      </c>
    </row>
    <row r="44" spans="1:3">
      <c r="A44" s="20">
        <v>1999</v>
      </c>
      <c r="B44" s="22">
        <v>163.69999999999999</v>
      </c>
      <c r="C44" s="22">
        <v>33</v>
      </c>
    </row>
    <row r="45" spans="1:3">
      <c r="A45" s="20">
        <v>2000</v>
      </c>
      <c r="B45" s="22">
        <v>160.9</v>
      </c>
      <c r="C45" s="22">
        <v>31.8</v>
      </c>
    </row>
    <row r="46" spans="1:3">
      <c r="A46" s="20">
        <v>2001</v>
      </c>
      <c r="B46" s="22">
        <v>158.9</v>
      </c>
      <c r="C46" s="22">
        <v>30.6</v>
      </c>
    </row>
    <row r="47" spans="1:3">
      <c r="A47" s="20">
        <v>2002</v>
      </c>
      <c r="B47" s="22">
        <v>158.19999999999999</v>
      </c>
      <c r="C47" s="22">
        <v>30.1</v>
      </c>
    </row>
    <row r="48" spans="1:3">
      <c r="A48" s="20">
        <v>2003</v>
      </c>
      <c r="B48" s="22">
        <v>160.5</v>
      </c>
      <c r="C48" s="22">
        <v>29.1</v>
      </c>
    </row>
    <row r="49" spans="1:3">
      <c r="A49" s="20">
        <v>2004</v>
      </c>
      <c r="B49" s="22">
        <v>167.6</v>
      </c>
      <c r="C49" s="22">
        <v>27.7</v>
      </c>
    </row>
    <row r="50" spans="1:3">
      <c r="A50" s="20">
        <v>2005</v>
      </c>
      <c r="B50" s="22">
        <v>165.1</v>
      </c>
      <c r="C50" s="22">
        <v>26.5</v>
      </c>
    </row>
    <row r="51" spans="1:3">
      <c r="A51" s="20">
        <v>2006</v>
      </c>
      <c r="B51" s="22">
        <v>164.1</v>
      </c>
      <c r="C51" s="22">
        <v>25.5</v>
      </c>
    </row>
    <row r="52" spans="1:3">
      <c r="A52" s="20">
        <v>2007</v>
      </c>
      <c r="B52" s="22">
        <v>164.6</v>
      </c>
      <c r="C52" s="22">
        <v>24.8</v>
      </c>
    </row>
    <row r="53" spans="1:3">
      <c r="A53" s="20">
        <v>2008</v>
      </c>
      <c r="B53" s="22">
        <v>172.6</v>
      </c>
      <c r="C53" s="22">
        <v>24.1</v>
      </c>
    </row>
    <row r="54" spans="1:3">
      <c r="A54" s="20">
        <v>2009</v>
      </c>
      <c r="B54" s="22">
        <v>164.3</v>
      </c>
      <c r="C54" s="22">
        <v>23.3</v>
      </c>
    </row>
    <row r="55" spans="1:3">
      <c r="A55" s="20">
        <v>2010</v>
      </c>
      <c r="B55" s="22">
        <v>169</v>
      </c>
      <c r="C55" s="22">
        <v>22.7</v>
      </c>
    </row>
  </sheetData>
  <phoneticPr fontId="0" type="noConversion"/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workbookViewId="0"/>
  </sheetViews>
  <sheetFormatPr baseColWidth="10" defaultRowHeight="12.75"/>
  <cols>
    <col min="1" max="1" width="11.42578125" style="14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19" t="s">
        <v>21</v>
      </c>
      <c r="B1" s="7" t="s">
        <v>186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20</v>
      </c>
    </row>
    <row r="3" spans="1:28" ht="12.75" customHeight="1"/>
    <row r="4" spans="1:28" ht="12.75" customHeight="1"/>
    <row r="5" spans="1:28" s="9" customFormat="1" ht="28.5" customHeight="1">
      <c r="A5" s="18"/>
      <c r="B5" s="18"/>
      <c r="C5" s="18"/>
      <c r="D5" s="8"/>
      <c r="E5" s="8"/>
      <c r="F5" s="8"/>
      <c r="G5" s="8"/>
    </row>
    <row r="6" spans="1:28">
      <c r="A6" s="23" t="s">
        <v>6</v>
      </c>
      <c r="C6" s="25">
        <v>-17.8</v>
      </c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>
      <c r="A7" s="23" t="s">
        <v>7</v>
      </c>
      <c r="C7" s="25">
        <v>-11.9</v>
      </c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>
      <c r="A8" s="23" t="s">
        <v>8</v>
      </c>
      <c r="C8" s="25">
        <v>-2</v>
      </c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8">
      <c r="A9" s="23" t="s">
        <v>9</v>
      </c>
      <c r="C9" s="25">
        <v>-7.7</v>
      </c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8">
      <c r="A10" s="23" t="s">
        <v>10</v>
      </c>
      <c r="C10" s="25">
        <v>-6.5</v>
      </c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8">
      <c r="A11" s="23" t="s">
        <v>11</v>
      </c>
      <c r="C11" s="25">
        <v>-20.7</v>
      </c>
      <c r="D11" s="12"/>
      <c r="E11" s="12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8">
      <c r="A12" s="23" t="s">
        <v>12</v>
      </c>
      <c r="C12" s="25">
        <v>-0.3</v>
      </c>
      <c r="D12" s="12"/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8">
      <c r="A13" s="23" t="s">
        <v>13</v>
      </c>
      <c r="C13" s="25">
        <v>-9.8000000000000007</v>
      </c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8">
      <c r="A14" s="23" t="s">
        <v>14</v>
      </c>
      <c r="C14" s="25">
        <v>-8.6999999999999993</v>
      </c>
      <c r="D14" s="12"/>
      <c r="E14" s="12"/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8">
      <c r="A15" s="23" t="s">
        <v>15</v>
      </c>
      <c r="C15" s="25">
        <v>-9.9</v>
      </c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8">
      <c r="A16" s="23" t="s">
        <v>16</v>
      </c>
      <c r="C16" s="25">
        <v>14.2</v>
      </c>
    </row>
    <row r="17" spans="1:3">
      <c r="A17" s="23" t="s">
        <v>17</v>
      </c>
      <c r="C17" s="25">
        <v>105.4</v>
      </c>
    </row>
    <row r="18" spans="1:3">
      <c r="A18" s="23" t="s">
        <v>18</v>
      </c>
      <c r="C18" s="25">
        <v>28.9</v>
      </c>
    </row>
    <row r="19" spans="1:3">
      <c r="A19" s="24" t="s">
        <v>19</v>
      </c>
      <c r="C19" s="25">
        <v>19.7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workbookViewId="0"/>
  </sheetViews>
  <sheetFormatPr baseColWidth="10" defaultRowHeight="12.75"/>
  <cols>
    <col min="1" max="1" width="12" style="14" customWidth="1"/>
    <col min="2" max="2" width="12" style="4" customWidth="1"/>
    <col min="3" max="4" width="12" style="2" customWidth="1"/>
    <col min="5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19" t="s">
        <v>26</v>
      </c>
      <c r="B1" s="7" t="s">
        <v>25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187</v>
      </c>
    </row>
    <row r="3" spans="1:28" ht="12.75" customHeight="1"/>
    <row r="4" spans="1:28" ht="12.75" customHeight="1"/>
    <row r="5" spans="1:28" s="9" customFormat="1" ht="28.5" customHeight="1">
      <c r="A5" s="31" t="s">
        <v>3</v>
      </c>
      <c r="B5" s="32" t="s">
        <v>22</v>
      </c>
      <c r="C5" s="32" t="s">
        <v>23</v>
      </c>
      <c r="D5" s="31" t="s">
        <v>24</v>
      </c>
      <c r="E5" s="8"/>
      <c r="F5" s="8"/>
      <c r="G5" s="8"/>
    </row>
    <row r="6" spans="1:28">
      <c r="A6" s="27">
        <v>2003</v>
      </c>
      <c r="B6" s="26">
        <v>100</v>
      </c>
      <c r="C6" s="26">
        <v>100</v>
      </c>
      <c r="D6" s="26">
        <v>100</v>
      </c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>
      <c r="A7" s="28">
        <v>2004</v>
      </c>
      <c r="B7" s="30">
        <v>108.3</v>
      </c>
      <c r="C7" s="30">
        <v>104.4</v>
      </c>
      <c r="D7" s="30">
        <v>106.8</v>
      </c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>
      <c r="A8" s="28">
        <v>2005</v>
      </c>
      <c r="B8" s="30">
        <v>112.4</v>
      </c>
      <c r="C8" s="30">
        <v>103.5</v>
      </c>
      <c r="D8" s="30">
        <v>109.1</v>
      </c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8">
      <c r="A9" s="27">
        <v>2006</v>
      </c>
      <c r="B9" s="30">
        <v>121.1</v>
      </c>
      <c r="C9" s="30">
        <v>105.7</v>
      </c>
      <c r="D9" s="30">
        <v>115.1</v>
      </c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8">
      <c r="A10" s="27">
        <v>2007</v>
      </c>
      <c r="B10" s="30">
        <v>127.4</v>
      </c>
      <c r="C10" s="30">
        <v>106.2</v>
      </c>
      <c r="D10" s="30">
        <v>119</v>
      </c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8">
      <c r="A11" s="27">
        <v>2008</v>
      </c>
      <c r="B11" s="30">
        <v>140.9</v>
      </c>
      <c r="C11" s="30">
        <v>111.1</v>
      </c>
      <c r="D11" s="30">
        <v>128.6</v>
      </c>
      <c r="E11" s="12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8">
      <c r="A12" s="27">
        <v>2009</v>
      </c>
      <c r="B12" s="30">
        <v>156.30000000000001</v>
      </c>
      <c r="C12" s="30">
        <v>119.3</v>
      </c>
      <c r="D12" s="30">
        <v>140.80000000000001</v>
      </c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8">
      <c r="A13" s="27">
        <v>2010</v>
      </c>
      <c r="B13" s="30">
        <v>161.69999999999999</v>
      </c>
      <c r="C13" s="30">
        <v>117.7</v>
      </c>
      <c r="D13" s="30">
        <v>142.69999999999999</v>
      </c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8">
      <c r="A14" s="27">
        <v>2011</v>
      </c>
      <c r="B14" s="30">
        <v>150.69999999999999</v>
      </c>
      <c r="C14" s="30">
        <v>106.6</v>
      </c>
      <c r="D14" s="30">
        <v>131.30000000000001</v>
      </c>
      <c r="E14" s="12"/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8">
      <c r="A15" s="27">
        <v>2012</v>
      </c>
      <c r="B15" s="30">
        <v>152.9</v>
      </c>
      <c r="C15" s="30">
        <v>106</v>
      </c>
      <c r="D15" s="30">
        <v>132</v>
      </c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8">
      <c r="A16" s="29">
        <v>2013</v>
      </c>
      <c r="B16" s="30">
        <v>156.9</v>
      </c>
      <c r="C16" s="30">
        <v>105.8</v>
      </c>
      <c r="D16" s="30">
        <v>133.9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workbookViewId="0"/>
  </sheetViews>
  <sheetFormatPr baseColWidth="10" defaultRowHeight="12.75"/>
  <cols>
    <col min="1" max="1" width="11.42578125" style="14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19" t="s">
        <v>64</v>
      </c>
      <c r="B1" s="67" t="s">
        <v>63</v>
      </c>
      <c r="C1" s="68"/>
      <c r="D1" s="68"/>
      <c r="E1" s="68"/>
      <c r="F1" s="6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20</v>
      </c>
    </row>
    <row r="3" spans="1:28" ht="12.75" customHeight="1"/>
    <row r="4" spans="1:28" ht="12.75" customHeight="1"/>
    <row r="5" spans="1:28" s="9" customFormat="1" ht="28.5" customHeight="1">
      <c r="A5" s="18"/>
      <c r="B5" s="18"/>
      <c r="C5" s="18"/>
      <c r="D5" s="8"/>
      <c r="E5" s="8"/>
      <c r="F5" s="8"/>
      <c r="G5" s="8"/>
    </row>
    <row r="6" spans="1:28">
      <c r="A6" s="17" t="s">
        <v>27</v>
      </c>
      <c r="C6" s="22">
        <v>-0.1</v>
      </c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>
      <c r="A7" s="17" t="s">
        <v>28</v>
      </c>
      <c r="C7" s="22">
        <v>0</v>
      </c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>
      <c r="A8" s="17" t="s">
        <v>29</v>
      </c>
      <c r="C8" s="22">
        <v>0.2</v>
      </c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8">
      <c r="A9" s="17" t="s">
        <v>30</v>
      </c>
      <c r="C9" s="22">
        <v>0.5</v>
      </c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8">
      <c r="A10" s="17" t="s">
        <v>31</v>
      </c>
      <c r="C10" s="22">
        <v>0.5</v>
      </c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8">
      <c r="A11" s="17" t="s">
        <v>32</v>
      </c>
      <c r="C11" s="22">
        <v>0.6</v>
      </c>
      <c r="D11" s="12"/>
      <c r="E11" s="12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8">
      <c r="A12" s="17" t="s">
        <v>33</v>
      </c>
      <c r="C12" s="22">
        <v>0.7</v>
      </c>
      <c r="D12" s="12"/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8">
      <c r="A13" s="17" t="s">
        <v>34</v>
      </c>
      <c r="C13" s="22">
        <v>1</v>
      </c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8">
      <c r="A14" s="17" t="s">
        <v>35</v>
      </c>
      <c r="C14" s="22">
        <v>1.1000000000000001</v>
      </c>
      <c r="D14" s="12"/>
      <c r="E14" s="12"/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8">
      <c r="A15" s="17" t="s">
        <v>36</v>
      </c>
      <c r="C15" s="22">
        <v>1.1000000000000001</v>
      </c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8">
      <c r="A16" s="17" t="s">
        <v>37</v>
      </c>
      <c r="C16" s="22">
        <v>1.1000000000000001</v>
      </c>
    </row>
    <row r="17" spans="1:3">
      <c r="A17" s="17" t="s">
        <v>38</v>
      </c>
      <c r="C17" s="22">
        <v>1.1000000000000001</v>
      </c>
    </row>
    <row r="18" spans="1:3">
      <c r="A18" s="17" t="s">
        <v>39</v>
      </c>
      <c r="C18" s="22">
        <v>1.3</v>
      </c>
    </row>
    <row r="19" spans="1:3">
      <c r="A19" s="17" t="s">
        <v>40</v>
      </c>
      <c r="C19" s="22">
        <v>1.4</v>
      </c>
    </row>
    <row r="20" spans="1:3">
      <c r="A20" s="17" t="s">
        <v>41</v>
      </c>
      <c r="C20" s="22">
        <v>1.5</v>
      </c>
    </row>
    <row r="21" spans="1:3">
      <c r="A21" s="17" t="s">
        <v>42</v>
      </c>
      <c r="C21" s="22">
        <v>1.6</v>
      </c>
    </row>
    <row r="22" spans="1:3">
      <c r="A22" s="17" t="s">
        <v>43</v>
      </c>
      <c r="C22" s="22">
        <v>1.6</v>
      </c>
    </row>
    <row r="23" spans="1:3">
      <c r="A23" s="17" t="s">
        <v>44</v>
      </c>
      <c r="C23" s="22">
        <v>1.6</v>
      </c>
    </row>
    <row r="24" spans="1:3">
      <c r="A24" s="17" t="s">
        <v>45</v>
      </c>
      <c r="C24" s="22">
        <v>1.7</v>
      </c>
    </row>
    <row r="25" spans="1:3">
      <c r="A25" s="17" t="s">
        <v>46</v>
      </c>
      <c r="C25" s="22">
        <v>1.7</v>
      </c>
    </row>
    <row r="26" spans="1:3">
      <c r="A26" s="17" t="s">
        <v>47</v>
      </c>
      <c r="C26" s="22">
        <v>1.8</v>
      </c>
    </row>
    <row r="27" spans="1:3">
      <c r="A27" s="17" t="s">
        <v>48</v>
      </c>
      <c r="C27" s="22">
        <v>1.8</v>
      </c>
    </row>
    <row r="28" spans="1:3">
      <c r="A28" s="17" t="s">
        <v>49</v>
      </c>
      <c r="C28" s="22">
        <v>1.9</v>
      </c>
    </row>
    <row r="29" spans="1:3">
      <c r="A29" s="17" t="s">
        <v>50</v>
      </c>
      <c r="C29" s="22">
        <v>2</v>
      </c>
    </row>
    <row r="30" spans="1:3">
      <c r="A30" s="17" t="s">
        <v>51</v>
      </c>
      <c r="C30" s="22">
        <v>2</v>
      </c>
    </row>
    <row r="31" spans="1:3">
      <c r="A31" s="17" t="s">
        <v>52</v>
      </c>
      <c r="C31" s="22">
        <v>2.1</v>
      </c>
    </row>
    <row r="32" spans="1:3">
      <c r="A32" s="17" t="s">
        <v>53</v>
      </c>
      <c r="C32" s="22">
        <v>2.2999999999999998</v>
      </c>
    </row>
    <row r="33" spans="1:3">
      <c r="A33" s="17" t="s">
        <v>54</v>
      </c>
      <c r="C33" s="22">
        <v>2.4</v>
      </c>
    </row>
    <row r="34" spans="1:3">
      <c r="A34" s="17" t="s">
        <v>55</v>
      </c>
      <c r="C34" s="22">
        <v>2.4</v>
      </c>
    </row>
    <row r="35" spans="1:3">
      <c r="A35" s="17" t="s">
        <v>56</v>
      </c>
      <c r="C35" s="22">
        <v>2.5</v>
      </c>
    </row>
    <row r="36" spans="1:3">
      <c r="A36" s="17" t="s">
        <v>57</v>
      </c>
      <c r="C36" s="22">
        <v>2.5</v>
      </c>
    </row>
    <row r="37" spans="1:3">
      <c r="A37" s="17" t="s">
        <v>58</v>
      </c>
      <c r="C37" s="22">
        <v>2.6</v>
      </c>
    </row>
    <row r="38" spans="1:3">
      <c r="A38" s="17" t="s">
        <v>59</v>
      </c>
      <c r="C38" s="22">
        <v>2.7</v>
      </c>
    </row>
    <row r="39" spans="1:3">
      <c r="A39" s="17" t="s">
        <v>60</v>
      </c>
      <c r="C39" s="22">
        <v>3</v>
      </c>
    </row>
    <row r="40" spans="1:3">
      <c r="A40" s="17" t="s">
        <v>61</v>
      </c>
      <c r="C40" s="22">
        <v>3.1</v>
      </c>
    </row>
    <row r="41" spans="1:3">
      <c r="A41" s="17" t="s">
        <v>62</v>
      </c>
      <c r="C41" s="22">
        <v>3.2</v>
      </c>
    </row>
  </sheetData>
  <mergeCells count="1">
    <mergeCell ref="B1:F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/>
  </sheetViews>
  <sheetFormatPr baseColWidth="10" defaultRowHeight="12.75"/>
  <cols>
    <col min="1" max="1" width="11.42578125" style="14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19" t="s">
        <v>67</v>
      </c>
      <c r="B1" s="7" t="s">
        <v>198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188</v>
      </c>
    </row>
    <row r="3" spans="1:28" ht="12.75" customHeight="1"/>
    <row r="4" spans="1:28" ht="12.75" customHeight="1"/>
    <row r="5" spans="1:28" s="9" customFormat="1" ht="28.5" customHeight="1">
      <c r="A5" s="18" t="s">
        <v>3</v>
      </c>
      <c r="B5" s="34" t="s">
        <v>65</v>
      </c>
      <c r="C5" s="34" t="s">
        <v>66</v>
      </c>
      <c r="D5" s="8"/>
      <c r="E5" s="8"/>
      <c r="F5" s="8"/>
      <c r="G5" s="8"/>
    </row>
    <row r="6" spans="1:28">
      <c r="A6" s="20">
        <v>1996</v>
      </c>
      <c r="B6" s="22">
        <v>103.3</v>
      </c>
      <c r="C6" s="22">
        <v>99.6</v>
      </c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>
      <c r="A7" s="20">
        <v>1997</v>
      </c>
      <c r="B7" s="22">
        <v>99.8</v>
      </c>
      <c r="C7" s="22">
        <v>101.6</v>
      </c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>
      <c r="A8" s="20">
        <v>1998</v>
      </c>
      <c r="B8" s="22">
        <v>97</v>
      </c>
      <c r="C8" s="22">
        <v>98.8</v>
      </c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8">
      <c r="A9" s="20">
        <v>1999</v>
      </c>
      <c r="B9" s="22">
        <v>99.6</v>
      </c>
      <c r="C9" s="22">
        <v>103.2</v>
      </c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8">
      <c r="A10" s="20">
        <v>2000</v>
      </c>
      <c r="B10" s="22">
        <v>111.8</v>
      </c>
      <c r="C10" s="22">
        <v>104.7</v>
      </c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8">
      <c r="A11" s="20">
        <v>2001</v>
      </c>
      <c r="B11" s="22">
        <v>115.4</v>
      </c>
      <c r="C11" s="22">
        <v>106.7</v>
      </c>
      <c r="D11" s="12"/>
      <c r="E11" s="12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8">
      <c r="A12" s="20">
        <v>2002</v>
      </c>
      <c r="B12" s="22">
        <v>115.3</v>
      </c>
      <c r="C12" s="22">
        <v>110</v>
      </c>
      <c r="D12" s="12"/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8">
      <c r="A13" s="20">
        <v>2003</v>
      </c>
      <c r="B13" s="22">
        <v>124.3</v>
      </c>
      <c r="C13" s="22">
        <v>119.7</v>
      </c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8">
      <c r="A14" s="20">
        <v>2004</v>
      </c>
      <c r="B14" s="22">
        <v>127.2</v>
      </c>
      <c r="C14" s="22">
        <v>127.4</v>
      </c>
      <c r="D14" s="12"/>
      <c r="E14" s="12"/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8">
      <c r="A15" s="20">
        <v>2005</v>
      </c>
      <c r="B15" s="22">
        <v>131.19999999999999</v>
      </c>
      <c r="C15" s="22">
        <v>129</v>
      </c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8">
      <c r="A16" s="20">
        <v>2006</v>
      </c>
      <c r="B16" s="22">
        <v>120.7</v>
      </c>
      <c r="C16" s="22">
        <v>125.7</v>
      </c>
    </row>
    <row r="17" spans="1:3">
      <c r="A17" s="20">
        <v>2007</v>
      </c>
      <c r="B17" s="22">
        <v>112.2</v>
      </c>
      <c r="C17" s="22">
        <v>127.7</v>
      </c>
    </row>
    <row r="18" spans="1:3">
      <c r="A18" s="20">
        <v>2008</v>
      </c>
      <c r="B18" s="22">
        <v>110.6</v>
      </c>
      <c r="C18" s="22">
        <v>130.80000000000001</v>
      </c>
    </row>
    <row r="19" spans="1:3">
      <c r="A19" s="20">
        <v>2009</v>
      </c>
      <c r="B19" s="22">
        <v>119</v>
      </c>
      <c r="C19" s="22">
        <v>130.6</v>
      </c>
    </row>
    <row r="20" spans="1:3">
      <c r="A20" s="20">
        <v>2010</v>
      </c>
      <c r="B20" s="22">
        <v>125.1</v>
      </c>
      <c r="C20" s="22">
        <v>139.4</v>
      </c>
    </row>
    <row r="21" spans="1:3">
      <c r="A21" s="20">
        <v>2011</v>
      </c>
      <c r="B21" s="22">
        <v>123.5</v>
      </c>
      <c r="C21" s="22">
        <v>143</v>
      </c>
    </row>
    <row r="22" spans="1:3">
      <c r="A22" s="20">
        <v>2012</v>
      </c>
      <c r="B22" s="22">
        <v>125.6</v>
      </c>
      <c r="C22" s="22">
        <v>146.9</v>
      </c>
    </row>
    <row r="23" spans="1:3">
      <c r="A23" s="20">
        <v>2013</v>
      </c>
      <c r="B23" s="22">
        <v>123.1</v>
      </c>
      <c r="C23" s="22">
        <v>151.5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workbookViewId="0"/>
  </sheetViews>
  <sheetFormatPr baseColWidth="10" defaultRowHeight="12.75"/>
  <cols>
    <col min="1" max="1" width="11.42578125" style="14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19" t="s">
        <v>77</v>
      </c>
      <c r="B1" s="7" t="s">
        <v>75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76</v>
      </c>
    </row>
    <row r="3" spans="1:28" ht="12.75" customHeight="1"/>
    <row r="4" spans="1:28" ht="12.75" customHeight="1"/>
    <row r="5" spans="1:28" s="9" customFormat="1" ht="28.5" customHeight="1">
      <c r="A5" s="18"/>
      <c r="B5" s="18"/>
      <c r="C5" s="18"/>
      <c r="D5" s="8"/>
      <c r="E5" s="8"/>
      <c r="F5" s="8"/>
      <c r="G5" s="8"/>
    </row>
    <row r="6" spans="1:28">
      <c r="A6" s="17" t="s">
        <v>68</v>
      </c>
      <c r="C6" s="35">
        <v>100.7</v>
      </c>
      <c r="D6" s="35"/>
      <c r="E6" s="16">
        <v>100.7</v>
      </c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>
      <c r="A7" s="17" t="s">
        <v>69</v>
      </c>
      <c r="C7" s="35">
        <v>97.5</v>
      </c>
      <c r="D7" s="35">
        <v>3.2</v>
      </c>
      <c r="E7" s="16">
        <v>-3.2</v>
      </c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>
      <c r="A8" s="17" t="s">
        <v>70</v>
      </c>
      <c r="C8" s="35">
        <v>97.5</v>
      </c>
      <c r="D8" s="35">
        <v>13.1</v>
      </c>
      <c r="E8" s="16">
        <v>13.1</v>
      </c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8">
      <c r="A9" s="17" t="s">
        <v>71</v>
      </c>
      <c r="C9" s="35">
        <v>110.6</v>
      </c>
      <c r="D9" s="35">
        <v>8</v>
      </c>
      <c r="E9" s="16">
        <v>8</v>
      </c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8">
      <c r="A10" s="17" t="s">
        <v>72</v>
      </c>
      <c r="C10" s="35">
        <v>118.6</v>
      </c>
      <c r="D10" s="35">
        <v>4.2</v>
      </c>
      <c r="E10" s="16">
        <v>4.2</v>
      </c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8">
      <c r="A11" s="17" t="s">
        <v>73</v>
      </c>
      <c r="C11" s="35">
        <v>122.8</v>
      </c>
      <c r="D11" s="35">
        <v>9.1</v>
      </c>
      <c r="E11" s="16">
        <v>9.1</v>
      </c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8">
      <c r="A12" s="17" t="s">
        <v>74</v>
      </c>
      <c r="C12" s="35">
        <v>131.9</v>
      </c>
      <c r="D12" s="35"/>
      <c r="E12" s="16">
        <v>131.9</v>
      </c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workbookViewId="0"/>
  </sheetViews>
  <sheetFormatPr baseColWidth="10" defaultRowHeight="12.75"/>
  <cols>
    <col min="1" max="1" width="11.42578125" style="14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19" t="s">
        <v>87</v>
      </c>
      <c r="B1" s="7" t="s">
        <v>86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20</v>
      </c>
    </row>
    <row r="3" spans="1:28" ht="12.75" customHeight="1"/>
    <row r="4" spans="1:28" ht="12.75" customHeight="1"/>
    <row r="5" spans="1:28" s="9" customFormat="1" ht="28.5" customHeight="1">
      <c r="A5" s="18" t="s">
        <v>0</v>
      </c>
      <c r="B5" s="18" t="s">
        <v>78</v>
      </c>
      <c r="C5" s="18" t="s">
        <v>79</v>
      </c>
      <c r="D5" s="18" t="s">
        <v>80</v>
      </c>
      <c r="E5" s="18" t="s">
        <v>81</v>
      </c>
      <c r="F5" s="34" t="s">
        <v>85</v>
      </c>
      <c r="G5" s="18" t="s">
        <v>82</v>
      </c>
      <c r="H5" s="18" t="s">
        <v>83</v>
      </c>
      <c r="I5" s="18" t="s">
        <v>84</v>
      </c>
    </row>
    <row r="6" spans="1:28">
      <c r="A6" s="20">
        <v>1986</v>
      </c>
      <c r="B6" s="22">
        <v>37.6</v>
      </c>
      <c r="C6" s="22">
        <v>12.9</v>
      </c>
      <c r="D6" s="22">
        <v>38.6</v>
      </c>
      <c r="E6" s="22">
        <v>65.099999999999994</v>
      </c>
      <c r="F6" s="22">
        <v>19.7</v>
      </c>
      <c r="G6" s="22">
        <v>69.599999999999994</v>
      </c>
      <c r="H6" s="22">
        <v>75.900000000000006</v>
      </c>
      <c r="I6" s="22">
        <v>24.1</v>
      </c>
      <c r="J6" s="12"/>
      <c r="K6" s="13"/>
      <c r="L6" s="13"/>
      <c r="M6" s="13"/>
      <c r="N6" s="13"/>
      <c r="O6" s="13"/>
      <c r="P6" s="13"/>
      <c r="Q6" s="13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>
      <c r="A7" s="20">
        <v>1987</v>
      </c>
      <c r="B7" s="22">
        <v>38.299999999999997</v>
      </c>
      <c r="C7" s="22">
        <v>9.1</v>
      </c>
      <c r="D7" s="22">
        <v>41.6</v>
      </c>
      <c r="E7" s="22">
        <v>64.599999999999994</v>
      </c>
      <c r="F7" s="22">
        <v>8</v>
      </c>
      <c r="G7" s="22">
        <v>71.900000000000006</v>
      </c>
      <c r="H7" s="22">
        <v>78.3</v>
      </c>
      <c r="I7" s="22">
        <v>23.1</v>
      </c>
      <c r="J7" s="12"/>
      <c r="K7" s="13"/>
      <c r="L7" s="13"/>
      <c r="M7" s="13"/>
      <c r="N7" s="13"/>
      <c r="O7" s="13"/>
      <c r="P7" s="13"/>
      <c r="Q7" s="13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>
      <c r="A8" s="20">
        <v>1988</v>
      </c>
      <c r="B8" s="22">
        <v>35.200000000000003</v>
      </c>
      <c r="C8" s="22">
        <v>8.3000000000000007</v>
      </c>
      <c r="D8" s="22">
        <v>37.4</v>
      </c>
      <c r="E8" s="22">
        <v>62.2</v>
      </c>
      <c r="F8" s="22">
        <v>3.5</v>
      </c>
      <c r="G8" s="22">
        <v>69.599999999999994</v>
      </c>
      <c r="H8" s="22">
        <v>79</v>
      </c>
      <c r="I8" s="22">
        <v>18.399999999999999</v>
      </c>
      <c r="J8" s="13"/>
      <c r="K8" s="13"/>
      <c r="L8" s="13"/>
      <c r="M8" s="13"/>
      <c r="N8" s="13"/>
      <c r="O8" s="13"/>
      <c r="P8" s="13"/>
      <c r="Q8" s="13"/>
    </row>
    <row r="9" spans="1:28">
      <c r="A9" s="20">
        <v>1989</v>
      </c>
      <c r="B9" s="22">
        <v>31.6</v>
      </c>
      <c r="C9" s="22">
        <v>7.5</v>
      </c>
      <c r="D9" s="22">
        <v>29.3</v>
      </c>
      <c r="E9" s="22">
        <v>56.8</v>
      </c>
      <c r="F9" s="22">
        <v>2.2000000000000002</v>
      </c>
      <c r="G9" s="22">
        <v>65.7</v>
      </c>
      <c r="H9" s="22">
        <v>66.8</v>
      </c>
      <c r="I9" s="22">
        <v>21.2</v>
      </c>
      <c r="J9" s="13"/>
      <c r="K9" s="13"/>
      <c r="L9" s="13"/>
      <c r="M9" s="13"/>
      <c r="N9" s="13"/>
      <c r="O9" s="13"/>
      <c r="P9" s="13"/>
      <c r="Q9" s="13"/>
    </row>
    <row r="10" spans="1:28">
      <c r="A10" s="20">
        <v>1990</v>
      </c>
      <c r="B10" s="22">
        <v>31.8</v>
      </c>
      <c r="C10" s="22">
        <v>7.9</v>
      </c>
      <c r="D10" s="22">
        <v>32.9</v>
      </c>
      <c r="E10" s="22">
        <v>51.5</v>
      </c>
      <c r="F10" s="22">
        <v>2.2000000000000002</v>
      </c>
      <c r="G10" s="22">
        <v>71.2</v>
      </c>
      <c r="H10" s="22">
        <v>72.8</v>
      </c>
      <c r="I10" s="22">
        <v>16.7</v>
      </c>
      <c r="J10" s="13"/>
      <c r="K10" s="13"/>
      <c r="L10" s="13"/>
      <c r="M10" s="13"/>
      <c r="N10" s="13"/>
      <c r="O10" s="13"/>
      <c r="P10" s="13"/>
      <c r="Q10" s="13"/>
    </row>
    <row r="11" spans="1:28">
      <c r="A11" s="20">
        <v>1991</v>
      </c>
      <c r="B11" s="22">
        <v>34.9</v>
      </c>
      <c r="C11" s="22">
        <v>8.8000000000000007</v>
      </c>
      <c r="D11" s="22">
        <v>38.299999999999997</v>
      </c>
      <c r="E11" s="22">
        <v>51.7</v>
      </c>
      <c r="F11" s="22">
        <v>1.6</v>
      </c>
      <c r="G11" s="22">
        <v>73</v>
      </c>
      <c r="H11" s="22">
        <v>74.3</v>
      </c>
      <c r="I11" s="22">
        <v>17.100000000000001</v>
      </c>
      <c r="J11" s="13"/>
      <c r="K11" s="13"/>
      <c r="L11" s="13"/>
      <c r="M11" s="13"/>
      <c r="N11" s="13"/>
      <c r="O11" s="13"/>
      <c r="P11" s="13"/>
      <c r="Q11" s="13"/>
    </row>
    <row r="12" spans="1:28">
      <c r="A12" s="20">
        <v>1992</v>
      </c>
      <c r="B12" s="22">
        <v>33.200000000000003</v>
      </c>
      <c r="C12" s="22">
        <v>9.9</v>
      </c>
      <c r="D12" s="22">
        <v>34.4</v>
      </c>
      <c r="E12" s="22">
        <v>56.9</v>
      </c>
      <c r="F12" s="22">
        <v>1.1000000000000001</v>
      </c>
      <c r="G12" s="22">
        <v>70.3</v>
      </c>
      <c r="H12" s="22">
        <v>65.599999999999994</v>
      </c>
      <c r="I12" s="22">
        <v>16.899999999999999</v>
      </c>
      <c r="J12" s="13"/>
      <c r="K12" s="13"/>
      <c r="L12" s="13"/>
      <c r="M12" s="13"/>
      <c r="N12" s="13"/>
      <c r="O12" s="13"/>
      <c r="P12" s="13"/>
      <c r="Q12" s="13"/>
    </row>
    <row r="13" spans="1:28">
      <c r="A13" s="20">
        <v>1993</v>
      </c>
      <c r="B13" s="22">
        <v>34.200000000000003</v>
      </c>
      <c r="C13" s="22">
        <v>9.1</v>
      </c>
      <c r="D13" s="22">
        <v>36.700000000000003</v>
      </c>
      <c r="E13" s="22">
        <v>57.5</v>
      </c>
      <c r="F13" s="22">
        <v>0.7</v>
      </c>
      <c r="G13" s="22">
        <v>69.400000000000006</v>
      </c>
      <c r="H13" s="22">
        <v>72.099999999999994</v>
      </c>
      <c r="I13" s="22">
        <v>17.899999999999999</v>
      </c>
      <c r="J13" s="13"/>
      <c r="K13" s="13"/>
      <c r="L13" s="13"/>
      <c r="M13" s="13"/>
      <c r="N13" s="13"/>
      <c r="O13" s="13"/>
      <c r="P13" s="13"/>
      <c r="Q13" s="13"/>
    </row>
    <row r="14" spans="1:28">
      <c r="A14" s="20">
        <v>1994</v>
      </c>
      <c r="B14" s="22">
        <v>33.799999999999997</v>
      </c>
      <c r="C14" s="22">
        <v>9</v>
      </c>
      <c r="D14" s="22">
        <v>35.6</v>
      </c>
      <c r="E14" s="22">
        <v>62.6</v>
      </c>
      <c r="F14" s="22">
        <v>1</v>
      </c>
      <c r="G14" s="22">
        <v>69.900000000000006</v>
      </c>
      <c r="H14" s="22">
        <v>73.2</v>
      </c>
      <c r="I14" s="22">
        <v>14.4</v>
      </c>
      <c r="J14" s="13"/>
      <c r="K14" s="13"/>
      <c r="L14" s="13"/>
      <c r="M14" s="13"/>
      <c r="N14" s="13"/>
      <c r="O14" s="13"/>
      <c r="P14" s="13"/>
      <c r="Q14" s="13"/>
    </row>
    <row r="15" spans="1:28">
      <c r="A15" s="20">
        <v>1995</v>
      </c>
      <c r="B15" s="22">
        <v>31.2</v>
      </c>
      <c r="C15" s="22">
        <v>6.4</v>
      </c>
      <c r="D15" s="22">
        <v>34.799999999999997</v>
      </c>
      <c r="E15" s="22">
        <v>62.2</v>
      </c>
      <c r="F15" s="22">
        <v>1.3</v>
      </c>
      <c r="G15" s="22">
        <v>64.3</v>
      </c>
      <c r="H15" s="22">
        <v>65.3</v>
      </c>
      <c r="I15" s="22">
        <v>10.1</v>
      </c>
      <c r="J15" s="13"/>
      <c r="K15" s="13"/>
      <c r="L15" s="13"/>
      <c r="M15" s="13"/>
      <c r="N15" s="13"/>
      <c r="O15" s="13"/>
      <c r="P15" s="13"/>
      <c r="Q15" s="13"/>
    </row>
    <row r="16" spans="1:28">
      <c r="A16" s="20">
        <v>1996</v>
      </c>
      <c r="B16" s="22">
        <v>29.7</v>
      </c>
      <c r="C16" s="22">
        <v>6.3</v>
      </c>
      <c r="D16" s="22">
        <v>33.799999999999997</v>
      </c>
      <c r="E16" s="22">
        <v>58</v>
      </c>
      <c r="F16" s="22">
        <v>0.8</v>
      </c>
      <c r="G16" s="22">
        <v>66.3</v>
      </c>
      <c r="H16" s="22">
        <v>69.8</v>
      </c>
      <c r="I16" s="22">
        <v>13.3</v>
      </c>
    </row>
    <row r="17" spans="1:9">
      <c r="A17" s="20">
        <v>1997</v>
      </c>
      <c r="B17" s="22">
        <v>28.3</v>
      </c>
      <c r="C17" s="22">
        <v>4.5999999999999996</v>
      </c>
      <c r="D17" s="22">
        <v>32.1</v>
      </c>
      <c r="E17" s="22">
        <v>54.3</v>
      </c>
      <c r="F17" s="22">
        <v>0.9</v>
      </c>
      <c r="G17" s="22">
        <v>68.3</v>
      </c>
      <c r="H17" s="22">
        <v>70.099999999999994</v>
      </c>
      <c r="I17" s="22">
        <v>13.7</v>
      </c>
    </row>
    <row r="18" spans="1:9">
      <c r="A18" s="20">
        <v>1998</v>
      </c>
      <c r="B18" s="22">
        <v>32.299999999999997</v>
      </c>
      <c r="C18" s="22">
        <v>4.9000000000000004</v>
      </c>
      <c r="D18" s="22">
        <v>35.200000000000003</v>
      </c>
      <c r="E18" s="22">
        <v>58.2</v>
      </c>
      <c r="F18" s="22">
        <v>0.8</v>
      </c>
      <c r="G18" s="22">
        <v>70.8</v>
      </c>
      <c r="H18" s="22">
        <v>72.8</v>
      </c>
      <c r="I18" s="22">
        <v>21.6</v>
      </c>
    </row>
    <row r="19" spans="1:9">
      <c r="A19" s="20">
        <v>1999</v>
      </c>
      <c r="B19" s="22">
        <v>35.299999999999997</v>
      </c>
      <c r="C19" s="22">
        <v>3.9</v>
      </c>
      <c r="D19" s="22">
        <v>38.200000000000003</v>
      </c>
      <c r="E19" s="22">
        <v>59.9</v>
      </c>
      <c r="F19" s="22">
        <v>0.8</v>
      </c>
      <c r="G19" s="22">
        <v>71.2</v>
      </c>
      <c r="H19" s="22">
        <v>76.2</v>
      </c>
      <c r="I19" s="22">
        <v>25.5</v>
      </c>
    </row>
    <row r="20" spans="1:9">
      <c r="A20" s="20">
        <v>2000</v>
      </c>
      <c r="B20" s="22">
        <v>32.299999999999997</v>
      </c>
      <c r="C20" s="22">
        <v>3.3</v>
      </c>
      <c r="D20" s="22">
        <v>32.700000000000003</v>
      </c>
      <c r="E20" s="22">
        <v>59.7</v>
      </c>
      <c r="F20" s="22">
        <v>0.3</v>
      </c>
      <c r="G20" s="22">
        <v>66.5</v>
      </c>
      <c r="H20" s="22">
        <v>70.7</v>
      </c>
      <c r="I20" s="22">
        <v>23.3</v>
      </c>
    </row>
    <row r="21" spans="1:9">
      <c r="A21" s="20">
        <v>2001</v>
      </c>
      <c r="B21" s="22">
        <v>28.8</v>
      </c>
      <c r="C21" s="22">
        <v>3.3</v>
      </c>
      <c r="D21" s="22">
        <v>30.2</v>
      </c>
      <c r="E21" s="22">
        <v>56.3</v>
      </c>
      <c r="F21" s="22">
        <v>0.6</v>
      </c>
      <c r="G21" s="22">
        <v>65.3</v>
      </c>
      <c r="H21" s="22">
        <v>68.099999999999994</v>
      </c>
      <c r="I21" s="22">
        <v>22.1</v>
      </c>
    </row>
    <row r="22" spans="1:9">
      <c r="A22" s="20">
        <v>2002</v>
      </c>
      <c r="B22" s="22">
        <v>30.6</v>
      </c>
      <c r="C22" s="22">
        <v>4.7</v>
      </c>
      <c r="D22" s="22">
        <v>33.799999999999997</v>
      </c>
      <c r="E22" s="22">
        <v>57.2</v>
      </c>
      <c r="F22" s="22">
        <v>0.3</v>
      </c>
      <c r="G22" s="22">
        <v>73.7</v>
      </c>
      <c r="H22" s="22">
        <v>71.400000000000006</v>
      </c>
      <c r="I22" s="22">
        <v>18.399999999999999</v>
      </c>
    </row>
    <row r="23" spans="1:9">
      <c r="A23" s="20">
        <v>2003</v>
      </c>
      <c r="B23" s="22">
        <v>29.1</v>
      </c>
      <c r="C23" s="22">
        <v>3.7</v>
      </c>
      <c r="D23" s="22">
        <v>33.6</v>
      </c>
      <c r="E23" s="22">
        <v>57.5</v>
      </c>
      <c r="F23" s="22">
        <v>0.7</v>
      </c>
      <c r="G23" s="22">
        <v>71.099999999999994</v>
      </c>
      <c r="H23" s="22">
        <v>69.900000000000006</v>
      </c>
      <c r="I23" s="22">
        <v>15.1</v>
      </c>
    </row>
    <row r="24" spans="1:9">
      <c r="A24" s="20">
        <v>2004</v>
      </c>
      <c r="B24" s="22">
        <v>29.3</v>
      </c>
      <c r="C24" s="22">
        <v>3.4</v>
      </c>
      <c r="D24" s="22">
        <v>33.200000000000003</v>
      </c>
      <c r="E24" s="22">
        <v>56</v>
      </c>
      <c r="F24" s="22">
        <v>0.6</v>
      </c>
      <c r="G24" s="22">
        <v>66.3</v>
      </c>
      <c r="H24" s="22">
        <v>70</v>
      </c>
      <c r="I24" s="22">
        <v>16.399999999999999</v>
      </c>
    </row>
    <row r="25" spans="1:9">
      <c r="A25" s="20">
        <v>2005</v>
      </c>
      <c r="B25" s="22">
        <v>27.5</v>
      </c>
      <c r="C25" s="22">
        <v>3.6</v>
      </c>
      <c r="D25" s="22">
        <v>30.9</v>
      </c>
      <c r="E25" s="22">
        <v>53.8</v>
      </c>
      <c r="F25" s="22">
        <v>1.3</v>
      </c>
      <c r="G25" s="22">
        <v>65.8</v>
      </c>
      <c r="H25" s="22">
        <v>66.599999999999994</v>
      </c>
      <c r="I25" s="22">
        <v>15.3</v>
      </c>
    </row>
    <row r="26" spans="1:9">
      <c r="A26" s="20">
        <v>2006</v>
      </c>
      <c r="B26" s="22">
        <v>25.4</v>
      </c>
      <c r="C26" s="22">
        <v>4.4000000000000004</v>
      </c>
      <c r="D26" s="22">
        <v>29.2</v>
      </c>
      <c r="E26" s="22">
        <v>51.5</v>
      </c>
      <c r="F26" s="22">
        <v>0.9</v>
      </c>
      <c r="G26" s="22">
        <v>63.9</v>
      </c>
      <c r="H26" s="22">
        <v>65.8</v>
      </c>
      <c r="I26" s="22">
        <v>11.2</v>
      </c>
    </row>
    <row r="27" spans="1:9">
      <c r="A27" s="20">
        <v>2007</v>
      </c>
      <c r="B27" s="22">
        <v>20.8</v>
      </c>
      <c r="C27" s="22">
        <v>4.8</v>
      </c>
      <c r="D27" s="22">
        <v>23.2</v>
      </c>
      <c r="E27" s="22">
        <v>46.5</v>
      </c>
      <c r="F27" s="22">
        <v>0.7</v>
      </c>
      <c r="G27" s="22">
        <v>54.2</v>
      </c>
      <c r="H27" s="22">
        <v>53</v>
      </c>
      <c r="I27" s="22">
        <v>10</v>
      </c>
    </row>
    <row r="28" spans="1:9">
      <c r="A28" s="20">
        <v>2008</v>
      </c>
      <c r="B28" s="22">
        <v>20.399999999999999</v>
      </c>
      <c r="C28" s="22">
        <v>4.4000000000000004</v>
      </c>
      <c r="D28" s="22">
        <v>23</v>
      </c>
      <c r="E28" s="22">
        <v>48.3</v>
      </c>
      <c r="F28" s="22">
        <v>0.6</v>
      </c>
      <c r="G28" s="22">
        <v>59.4</v>
      </c>
      <c r="H28" s="22">
        <v>56.7</v>
      </c>
      <c r="I28" s="22">
        <v>8.8000000000000007</v>
      </c>
    </row>
    <row r="29" spans="1:9">
      <c r="A29" s="20">
        <v>2009</v>
      </c>
      <c r="B29" s="22">
        <v>21.8</v>
      </c>
      <c r="C29" s="22">
        <v>3.1</v>
      </c>
      <c r="D29" s="22">
        <v>23.5</v>
      </c>
      <c r="E29" s="22">
        <v>48.7</v>
      </c>
      <c r="F29" s="22">
        <v>0.4</v>
      </c>
      <c r="G29" s="22">
        <v>60.5</v>
      </c>
      <c r="H29" s="22">
        <v>60.1</v>
      </c>
      <c r="I29" s="22">
        <v>10.6</v>
      </c>
    </row>
    <row r="30" spans="1:9">
      <c r="A30" s="20">
        <v>2010</v>
      </c>
      <c r="B30" s="22">
        <v>19.5</v>
      </c>
      <c r="C30" s="22">
        <v>2.9</v>
      </c>
      <c r="D30" s="22">
        <v>20.2</v>
      </c>
      <c r="E30" s="22">
        <v>54.7</v>
      </c>
      <c r="F30" s="22">
        <v>0.6</v>
      </c>
      <c r="G30" s="22">
        <v>59.8</v>
      </c>
      <c r="H30" s="22">
        <v>52.1</v>
      </c>
      <c r="I30" s="22">
        <v>7.8</v>
      </c>
    </row>
    <row r="31" spans="1:9">
      <c r="A31" s="20">
        <v>2011</v>
      </c>
      <c r="B31" s="22">
        <v>18.2</v>
      </c>
      <c r="C31" s="22">
        <v>3.1</v>
      </c>
      <c r="D31" s="22">
        <v>18.3</v>
      </c>
      <c r="E31" s="22">
        <v>51.3</v>
      </c>
      <c r="F31" s="22">
        <v>0.9</v>
      </c>
      <c r="G31" s="22">
        <v>58.3</v>
      </c>
      <c r="H31" s="22">
        <v>53.9</v>
      </c>
      <c r="I31" s="22">
        <v>7.6</v>
      </c>
    </row>
    <row r="32" spans="1:9">
      <c r="A32" s="20">
        <v>2012</v>
      </c>
      <c r="B32" s="22">
        <v>18.8</v>
      </c>
      <c r="C32" s="22">
        <v>2</v>
      </c>
      <c r="D32" s="22">
        <v>19.600000000000001</v>
      </c>
      <c r="E32" s="22">
        <v>55.1</v>
      </c>
      <c r="F32" s="22">
        <v>0.8</v>
      </c>
      <c r="G32" s="22">
        <v>60.2</v>
      </c>
      <c r="H32" s="22">
        <v>56.2</v>
      </c>
      <c r="I32" s="22">
        <v>7.9</v>
      </c>
    </row>
    <row r="33" spans="1:9">
      <c r="A33" s="20">
        <v>2013</v>
      </c>
      <c r="B33" s="22">
        <v>18.2</v>
      </c>
      <c r="C33" s="22">
        <v>1.9</v>
      </c>
      <c r="D33" s="22">
        <v>19.8</v>
      </c>
      <c r="E33" s="22">
        <v>55.6</v>
      </c>
      <c r="F33" s="22">
        <v>0.5</v>
      </c>
      <c r="G33" s="22">
        <v>52.9</v>
      </c>
      <c r="H33" s="22">
        <v>49.5</v>
      </c>
      <c r="I33" s="22">
        <v>7.4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workbookViewId="0"/>
  </sheetViews>
  <sheetFormatPr baseColWidth="10" defaultRowHeight="12.75"/>
  <cols>
    <col min="1" max="1" width="11.42578125" style="14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19" t="s">
        <v>92</v>
      </c>
      <c r="B1" s="7" t="s">
        <v>199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91</v>
      </c>
    </row>
    <row r="3" spans="1:28" ht="12.75" customHeight="1"/>
    <row r="4" spans="1:28" ht="12.75" customHeight="1"/>
    <row r="5" spans="1:28" s="9" customFormat="1" ht="28.5" customHeight="1">
      <c r="A5" s="18" t="s">
        <v>3</v>
      </c>
      <c r="B5" s="34" t="s">
        <v>88</v>
      </c>
      <c r="C5" s="34" t="s">
        <v>89</v>
      </c>
      <c r="D5" s="34" t="s">
        <v>90</v>
      </c>
      <c r="E5" s="8"/>
      <c r="F5" s="8"/>
      <c r="G5" s="8"/>
    </row>
    <row r="6" spans="1:28">
      <c r="A6" s="20">
        <v>1986</v>
      </c>
      <c r="B6" s="22">
        <v>163.69999999999999</v>
      </c>
      <c r="C6" s="22"/>
      <c r="D6" s="22">
        <v>155.69999999999999</v>
      </c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>
      <c r="A7" s="20">
        <v>1987</v>
      </c>
      <c r="B7" s="22">
        <v>173.1</v>
      </c>
      <c r="C7" s="22"/>
      <c r="D7" s="22">
        <v>171.8</v>
      </c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>
      <c r="A8" s="20">
        <v>1988</v>
      </c>
      <c r="B8" s="22">
        <v>176.1</v>
      </c>
      <c r="C8" s="22"/>
      <c r="D8" s="22">
        <v>153.1</v>
      </c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8">
      <c r="A9" s="20">
        <v>1989</v>
      </c>
      <c r="B9" s="22">
        <v>172.1</v>
      </c>
      <c r="C9" s="22"/>
      <c r="D9" s="22">
        <v>147.9</v>
      </c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8">
      <c r="A10" s="20">
        <v>1990</v>
      </c>
      <c r="B10" s="22">
        <v>175.5</v>
      </c>
      <c r="C10" s="22"/>
      <c r="D10" s="22">
        <v>180.1</v>
      </c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8">
      <c r="A11" s="20">
        <v>1991</v>
      </c>
      <c r="B11" s="22">
        <v>191.4</v>
      </c>
      <c r="C11" s="22"/>
      <c r="D11" s="22">
        <v>182.6</v>
      </c>
      <c r="E11" s="12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8">
      <c r="A12" s="20">
        <v>1992</v>
      </c>
      <c r="B12" s="22">
        <v>192.9</v>
      </c>
      <c r="C12" s="22"/>
      <c r="D12" s="22">
        <v>151.4</v>
      </c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8">
      <c r="A13" s="20">
        <v>1993</v>
      </c>
      <c r="B13" s="22">
        <v>194.4</v>
      </c>
      <c r="C13" s="22"/>
      <c r="D13" s="22">
        <v>155.5</v>
      </c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8">
      <c r="A14" s="20">
        <v>1994</v>
      </c>
      <c r="B14" s="22">
        <v>187.6</v>
      </c>
      <c r="C14" s="22"/>
      <c r="D14" s="22">
        <v>147.19999999999999</v>
      </c>
      <c r="E14" s="12"/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8">
      <c r="A15" s="20">
        <v>1995</v>
      </c>
      <c r="B15" s="22">
        <v>172.5</v>
      </c>
      <c r="C15" s="22"/>
      <c r="D15" s="22">
        <v>123.9</v>
      </c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8">
      <c r="A16" s="20">
        <v>1996</v>
      </c>
      <c r="B16" s="22">
        <v>171.2</v>
      </c>
      <c r="C16" s="22"/>
      <c r="D16" s="22">
        <v>140</v>
      </c>
    </row>
    <row r="17" spans="1:4">
      <c r="A17" s="20">
        <v>1997</v>
      </c>
      <c r="B17" s="22">
        <v>177.2</v>
      </c>
      <c r="C17" s="22"/>
      <c r="D17" s="22">
        <v>143.6</v>
      </c>
    </row>
    <row r="18" spans="1:4">
      <c r="A18" s="20">
        <v>1998</v>
      </c>
      <c r="B18" s="22">
        <v>182.3</v>
      </c>
      <c r="C18" s="22"/>
      <c r="D18" s="22">
        <v>159.4</v>
      </c>
    </row>
    <row r="19" spans="1:4">
      <c r="A19" s="20">
        <v>1999</v>
      </c>
      <c r="B19" s="22">
        <v>178.6</v>
      </c>
      <c r="C19" s="22"/>
      <c r="D19" s="22">
        <v>147.19999999999999</v>
      </c>
    </row>
    <row r="20" spans="1:4">
      <c r="A20" s="20">
        <v>2000</v>
      </c>
      <c r="B20" s="22">
        <v>179.7</v>
      </c>
      <c r="C20" s="22">
        <v>3.6</v>
      </c>
      <c r="D20" s="22">
        <v>123.3</v>
      </c>
    </row>
    <row r="21" spans="1:4">
      <c r="A21" s="20">
        <v>2001</v>
      </c>
      <c r="B21" s="22">
        <v>174.8</v>
      </c>
      <c r="C21" s="22">
        <v>7.2</v>
      </c>
      <c r="D21" s="22">
        <v>122.9</v>
      </c>
    </row>
    <row r="22" spans="1:4">
      <c r="A22" s="20">
        <v>2002</v>
      </c>
      <c r="B22" s="22">
        <v>183.9</v>
      </c>
      <c r="C22" s="22">
        <v>8.4</v>
      </c>
      <c r="D22" s="22">
        <v>169.7</v>
      </c>
    </row>
    <row r="23" spans="1:4">
      <c r="A23" s="20">
        <v>2003</v>
      </c>
      <c r="B23" s="22">
        <v>181.1</v>
      </c>
      <c r="C23" s="22">
        <v>10.1</v>
      </c>
      <c r="D23" s="22">
        <v>171.6</v>
      </c>
    </row>
    <row r="24" spans="1:4">
      <c r="A24" s="20">
        <v>2004</v>
      </c>
      <c r="B24" s="22">
        <v>186.9</v>
      </c>
      <c r="C24" s="22">
        <v>9.6</v>
      </c>
      <c r="D24" s="22">
        <v>157.5</v>
      </c>
    </row>
    <row r="25" spans="1:4">
      <c r="A25" s="20">
        <v>2005</v>
      </c>
      <c r="B25" s="22">
        <v>188</v>
      </c>
      <c r="C25" s="22">
        <v>9.5</v>
      </c>
      <c r="D25" s="22">
        <v>159</v>
      </c>
    </row>
    <row r="26" spans="1:4">
      <c r="A26" s="20">
        <v>2006</v>
      </c>
      <c r="B26" s="22">
        <v>190.4</v>
      </c>
      <c r="C26" s="22">
        <v>9.8000000000000007</v>
      </c>
      <c r="D26" s="22">
        <v>155.5</v>
      </c>
    </row>
    <row r="27" spans="1:4">
      <c r="A27" s="20">
        <v>2007</v>
      </c>
      <c r="B27" s="22">
        <v>201.7</v>
      </c>
      <c r="C27" s="22">
        <v>16</v>
      </c>
      <c r="D27" s="22">
        <v>113.1</v>
      </c>
    </row>
    <row r="28" spans="1:4">
      <c r="A28" s="20">
        <v>2008</v>
      </c>
      <c r="B28" s="22">
        <v>213.3</v>
      </c>
      <c r="C28" s="22">
        <v>16.5</v>
      </c>
      <c r="D28" s="22">
        <v>165.2</v>
      </c>
    </row>
    <row r="29" spans="1:4">
      <c r="A29" s="20">
        <v>2009</v>
      </c>
      <c r="B29" s="22">
        <v>224.3</v>
      </c>
      <c r="C29" s="22">
        <v>15.7</v>
      </c>
      <c r="D29" s="22">
        <v>179.8</v>
      </c>
    </row>
    <row r="30" spans="1:4">
      <c r="A30" s="20">
        <v>2010</v>
      </c>
      <c r="B30" s="22">
        <v>239</v>
      </c>
      <c r="C30" s="22">
        <v>16.8</v>
      </c>
      <c r="D30" s="22">
        <v>185.3</v>
      </c>
    </row>
    <row r="31" spans="1:4">
      <c r="A31" s="20">
        <v>2011</v>
      </c>
      <c r="B31" s="22">
        <v>245.2</v>
      </c>
      <c r="C31" s="22">
        <v>16</v>
      </c>
      <c r="D31" s="22">
        <v>178.5</v>
      </c>
    </row>
    <row r="32" spans="1:4">
      <c r="A32" s="20">
        <v>2012</v>
      </c>
      <c r="B32" s="22">
        <v>248.7</v>
      </c>
      <c r="C32" s="22">
        <v>16.3</v>
      </c>
      <c r="D32" s="22">
        <v>217.2</v>
      </c>
    </row>
    <row r="33" spans="1:4">
      <c r="A33" s="20">
        <v>2013</v>
      </c>
      <c r="B33" s="22">
        <v>268.39999999999998</v>
      </c>
      <c r="C33" s="22">
        <v>21</v>
      </c>
      <c r="D33" s="22">
        <v>158.19999999999999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ae6b84ed-d77d-4758-afba-d65843b4e8bb">QR4QEQRZTWEZ-3447-362</_dlc_DocId>
    <_dlc_DocIdUrl xmlns="ae6b84ed-d77d-4758-afba-d65843b4e8bb">
      <Url>http://fintra.finans.dep.no/Avdelinger/so/arbeidsrom/produktivitetskommisjonen/_layouts/15/DocIdRedir.aspx?ID=QR4QEQRZTWEZ-3447-362</Url>
      <Description>QR4QEQRZTWEZ-3447-362</Description>
    </_dlc_DocIdUrl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6EEE031330004789328DE54D9762B1" ma:contentTypeVersion="4" ma:contentTypeDescription="Opprett et nytt dokument." ma:contentTypeScope="" ma:versionID="b1f6ed2dea1675e650e5d1cf309543c2">
  <xsd:schema xmlns:xsd="http://www.w3.org/2001/XMLSchema" xmlns:xs="http://www.w3.org/2001/XMLSchema" xmlns:p="http://schemas.microsoft.com/office/2006/metadata/properties" xmlns:ns2="ae6b84ed-d77d-4758-afba-d65843b4e8bb" targetNamespace="http://schemas.microsoft.com/office/2006/metadata/properties" ma:root="true" ma:fieldsID="13e1430abfc97591a1add2cd8ce47f02" ns2:_="">
    <xsd:import namespace="ae6b84ed-d77d-4758-afba-d65843b4e8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b84ed-d77d-4758-afba-d65843b4e8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AB2B9B-242C-47B0-91B5-880C8ECDCBDB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e6b84ed-d77d-4758-afba-d65843b4e8b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C11BD1F-1AC9-4382-A2D5-7E436ADA538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7EE2F61-1424-4493-9041-A825A3515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6b84ed-d77d-4758-afba-d65843b4e8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EA87284-94A8-4C1D-AA59-4822EAD68F2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1692315-B3D7-4E06-A91D-CF451ACD9E8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18</vt:i4>
      </vt:variant>
    </vt:vector>
  </HeadingPairs>
  <TitlesOfParts>
    <vt:vector size="18" baseType="lpstr">
      <vt:lpstr>Innholdsfortegnelse</vt:lpstr>
      <vt:lpstr>13.1</vt:lpstr>
      <vt:lpstr>13.2</vt:lpstr>
      <vt:lpstr>13.3</vt:lpstr>
      <vt:lpstr>13.4</vt:lpstr>
      <vt:lpstr>13.5</vt:lpstr>
      <vt:lpstr>13.6</vt:lpstr>
      <vt:lpstr>13.7</vt:lpstr>
      <vt:lpstr>13.8</vt:lpstr>
      <vt:lpstr>13.9</vt:lpstr>
      <vt:lpstr>13.10</vt:lpstr>
      <vt:lpstr>13.11</vt:lpstr>
      <vt:lpstr>13.12</vt:lpstr>
      <vt:lpstr>13.13</vt:lpstr>
      <vt:lpstr>13.14</vt:lpstr>
      <vt:lpstr>13.15</vt:lpstr>
      <vt:lpstr>13.16</vt:lpstr>
      <vt:lpstr>13.17</vt:lpstr>
    </vt:vector>
  </TitlesOfParts>
  <Company>Finansdepartementet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Sjølie</dc:creator>
  <cp:lastModifiedBy>moj</cp:lastModifiedBy>
  <cp:lastPrinted>2006-10-02T11:44:06Z</cp:lastPrinted>
  <dcterms:created xsi:type="dcterms:W3CDTF">2003-05-13T13:01:05Z</dcterms:created>
  <dcterms:modified xsi:type="dcterms:W3CDTF">2015-02-09T21:22:36Z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6" name="_NewReviewCycle">
    <vt:lpwstr/>
  </property>
  <property fmtid="{D5CDD505-2E9C-101B-9397-08002B2CF9AE}" pid="8" name="Test">
    <vt:lpwstr>MOJ</vt:lpwstr>
  </property>
  <property fmtid="{D5CDD505-2E9C-101B-9397-08002B2CF9AE}" pid="9" name="Dato">
    <vt:lpwstr>2006-10-02T22:00:00+00:00</vt:lpwstr>
  </property>
  <property fmtid="{D5CDD505-2E9C-101B-9397-08002B2CF9AE}" pid="10" name="Type dokument">
    <vt:lpwstr>Tall bak figurene</vt:lpwstr>
  </property>
  <property fmtid="{D5CDD505-2E9C-101B-9397-08002B2CF9AE}" pid="12" name="ContentType">
    <vt:lpwstr>Dokument</vt:lpwstr>
  </property>
  <property fmtid="{D5CDD505-2E9C-101B-9397-08002B2CF9AE}" pid="13" name="_CopySource">
    <vt:lpwstr>http://fintra.finans.dep.no/Avdelinger/ok/arbeidsrom/NB12/Delte dokumenter/Tallene bak figurene/mal.xlsx</vt:lpwstr>
  </property>
  <property fmtid="{D5CDD505-2E9C-101B-9397-08002B2CF9AE}" pid="14" name="Order">
    <vt:r8>36700</vt:r8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ContentTypeId">
    <vt:lpwstr>0x010100FE6EEE031330004789328DE54D9762B1</vt:lpwstr>
  </property>
  <property fmtid="{D5CDD505-2E9C-101B-9397-08002B2CF9AE}" pid="18" name="Forfatter">
    <vt:lpwstr/>
  </property>
  <property fmtid="{D5CDD505-2E9C-101B-9397-08002B2CF9AE}" pid="19" name="Saksbehandler">
    <vt:lpwstr/>
  </property>
  <property fmtid="{D5CDD505-2E9C-101B-9397-08002B2CF9AE}" pid="20" name="Dokumentstatus">
    <vt:lpwstr>Utkast</vt:lpwstr>
  </property>
  <property fmtid="{D5CDD505-2E9C-101B-9397-08002B2CF9AE}" pid="21" name="Sendt til arkiv">
    <vt:lpwstr>false</vt:lpwstr>
  </property>
  <property fmtid="{D5CDD505-2E9C-101B-9397-08002B2CF9AE}" pid="22" name="_dlc_DocIdItemGuid">
    <vt:lpwstr>77cecec9-117c-4140-863d-7ebadafc62a6</vt:lpwstr>
  </property>
</Properties>
</file>